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10. Octubre\"/>
    </mc:Choice>
  </mc:AlternateContent>
  <xr:revisionPtr revIDLastSave="0" documentId="13_ncr:9_{47491F2C-3180-416D-BA28-E355AB264B0A}" xr6:coauthVersionLast="47" xr6:coauthVersionMax="47" xr10:uidLastSave="{00000000-0000-0000-0000-000000000000}"/>
  <bookViews>
    <workbookView xWindow="-120" yWindow="-120" windowWidth="29040" windowHeight="15720" tabRatio="603" xr2:uid="{E9B63B38-79E5-4351-9061-D78F52D42909}"/>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<sst xmlns="http://schemas.openxmlformats.org/spreadsheetml/2006/main" count="195" uniqueCount="103">
  <si>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</si>
  <si>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</si>
  <si>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</si>
  <si>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</si>
  <si>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</si>
  <si>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</si>
  <si>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</si>
  <si>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</si>
  <si>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</si>
  <si>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</si>
  <si>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</si>
  <si>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</si>
  <si>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</si>
  <si>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</si>
  <si>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</si>
  <si>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</si>
  <si>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</si>
  <si>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</si>
  <si>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</si>
  <si>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</si>
  <si>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</si>
  <si>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</si>
  <si>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</si>
  <si>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</si>
  <si>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</si>
  <si>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</si>
  <si>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</si>
  <si>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</si>
  <si>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</si>
  <si>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</si>
  <si>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</si>
  <si>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</si>
  <si>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</si>
  <si>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</si>
  <si>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</si>
  <si>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</si>
  <si>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</si>
  <si>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</si>
  <si>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</si>
  <si>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</si>
  <si>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</si>
  <si>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</si>
  <si>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</si>
  <si>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</si>
  <si>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</si>
  <si>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</si>
  <si>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</si>
  <si>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</si>
  <si>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</si>
  <si>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</si>
  <si>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</si>
  <si>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</si>
  <si>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</si>
  <si>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</si>
  <si>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</si>
  <si>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</si>
  <si>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</si>
  <si>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</si>
  <si>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</si>
  <si>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</si>
  <si>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</si>
  <si>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</si>
  <si>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</si>
  <si>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</si>
  <si>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</si>
  <si>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</si>
  <si>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</si>
  <si>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</si>
  <si>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</si>
  <si>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</si>
  <si>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</si>
  <si>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</si>
  <si>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</si>
  <si>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</si>
  <si>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</si>
  <si>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</si>
  <si>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</si>
  <si>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</si>
  <si>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</si>
  <si>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</si>
  <si>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</si>
  <si>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</si>
  <si>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</si>
  <si>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</si>
  <si>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</si>
  <si>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</si>
  <si>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</si>
  <si>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</si>
  <si>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</si>
  <si>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</si>
  <si>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</si>
  <si>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</si>
  <si>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</si>
  <si>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</si>
  <si>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</si>
  <si>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</si>
  <si>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</si>
  <si>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</si>
  <si>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</si>
  <si>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</si>
  <si>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</si>
  <si>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</si>
  <si>
    <t>Fixed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</si>
</sst>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216" formatCode="d\-mmm\-yy&quot;*&quot;"/>
  </numFmts>
  <fonts count="56"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6">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33" applyNumberFormat="1" applyFont="1" applyFill="1" applyBorder="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7" fillId="38" borderId="0" xfId="33" applyFont="1" applyFill="1" applyBorder="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170" fontId="41" fillId="35" borderId="0" xfId="33" applyFont="1" applyFill="1" applyAlignment="1" applyProtection="1">
      <alignment horizontal="centerContinuous" vertical="center" wrapText="1"/>
      <protection hidden="1"/>
    </xf>
    <xf numFmtId="170" fontId="7" fillId="36" borderId="0" xfId="33" applyFont="1" applyFill="1" applyBorder="1" applyAlignment="1" applyProtection="1">
      <alignment horizontal="center" vertical="center"/>
      <protection hidden="1"/>
    </xf>
    <xf numFmtId="170" fontId="5" fillId="0" borderId="0" xfId="33" applyFont="1" applyAlignment="1" applyProtection="1">
      <alignment horizontal="center" vertical="center" wrapText="1"/>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4" fillId="2" borderId="0" xfId="0" applyFont="1" applyFill="1" applyAlignment="1" applyProtection="1">
      <alignment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5"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7F0E3C72-2264-4DEE-B534-9F3BC535E1BA}"/>
    <cellStyle name="Millares 2 2" xfId="35" xr:uid="{91393C83-7924-4EA3-A633-B1A56F809ADA}"/>
    <cellStyle name="Millares 3" xfId="36" xr:uid="{1BD33813-312F-4E7A-B42C-6DD5B12B3902}"/>
    <cellStyle name="Moneda" xfId="37" builtinId="4"/>
    <cellStyle name="Moneda 2" xfId="38" xr:uid="{68246305-F259-44E1-B376-60609F8F6DEE}"/>
    <cellStyle name="Moneda 2 2" xfId="39" xr:uid="{0A3A37FF-5CBE-4A78-B593-8220B72D84CF}"/>
    <cellStyle name="Moneda 3" xfId="40" xr:uid="{CDA03D10-2DE7-4872-BDB6-9B084E965D43}"/>
    <cellStyle name="Neutral" xfId="41" builtinId="28" customBuiltin="1"/>
    <cellStyle name="Normal" xfId="0" builtinId="0"/>
    <cellStyle name="Normal 2" xfId="42" xr:uid="{24F7DA6B-5078-4B3F-A941-88FC7025C9FD}"/>
    <cellStyle name="Normal 2 2" xfId="43" xr:uid="{B89C4CD5-1A9A-4339-8860-71CFAEDABDFA}"/>
    <cellStyle name="Normal 3" xfId="44" xr:uid="{CAB1BC87-B850-4452-B415-A6B1447C7B9E}"/>
    <cellStyle name="Notas" xfId="45" builtinId="10" customBuiltin="1"/>
    <cellStyle name="Porcentaje" xfId="46" builtinId="5"/>
    <cellStyle name="Porcentaje 2" xfId="47" xr:uid="{9A222083-3B1B-4113-B2A8-47F6FB8BDDD5}"/>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1EA00D64-2E22-4B8B-9225-CA119DD244B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7332767.2999999998</c:v>
                </c:pt>
                <c:pt idx="1">
                  <c:v>51223046.900000006</c:v>
                </c:pt>
                <c:pt idx="2">
                  <c:v>20355553.199999999</c:v>
                </c:pt>
                <c:pt idx="3">
                  <c:v>41499203.5</c:v>
                </c:pt>
                <c:pt idx="4">
                  <c:v>23481490.699999999</c:v>
                </c:pt>
                <c:pt idx="5">
                  <c:v>25769488.100000001</c:v>
                </c:pt>
                <c:pt idx="6">
                  <c:v>35351313.799999997</c:v>
                </c:pt>
                <c:pt idx="7">
                  <c:v>27721627</c:v>
                </c:pt>
                <c:pt idx="8">
                  <c:v>47452948.700000003</c:v>
                </c:pt>
                <c:pt idx="9">
                  <c:v>24680447.600000001</c:v>
                </c:pt>
                <c:pt idx="10">
                  <c:v>3084814.6</c:v>
                </c:pt>
                <c:pt idx="11">
                  <c:v>19820802.800000001</c:v>
                </c:pt>
                <c:pt idx="13" formatCode="_ * #,##0.00_ ;_ * \-#,##0.00_ ;_ * &quot;-&quot;??_ ;_ @_ ">
                  <c:v>16792314.600000001</c:v>
                </c:pt>
                <c:pt idx="15">
                  <c:v>47686540.200000003</c:v>
                </c:pt>
                <c:pt idx="16">
                  <c:v>32167871.199999999</c:v>
                </c:pt>
                <c:pt idx="18">
                  <c:v>36108828.100000001</c:v>
                </c:pt>
                <c:pt idx="20">
                  <c:v>2060055.6</c:v>
                </c:pt>
              </c:numCache>
            </c:numRef>
          </c:val>
          <c:extLst>
            <c:ext xmlns:c16="http://schemas.microsoft.com/office/drawing/2014/chart" uri="{C3380CC4-5D6E-409C-BE32-E72D297353CC}">
              <c16:uniqueId val="{00000000-41CD-4EFF-A740-16FD44D823B5}"/>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41CD-4EFF-A740-16FD44D823B5}"/>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23577109.670473598</c:v>
                </c:pt>
                <c:pt idx="4">
                  <c:v>19615212.020761602</c:v>
                </c:pt>
                <c:pt idx="6">
                  <c:v>11568082.383706801</c:v>
                </c:pt>
                <c:pt idx="8">
                  <c:v>15450198.328623403</c:v>
                </c:pt>
                <c:pt idx="10">
                  <c:v>30203543.086966597</c:v>
                </c:pt>
                <c:pt idx="12">
                  <c:v>43846748.966058806</c:v>
                </c:pt>
                <c:pt idx="14">
                  <c:v>5710800.4526207997</c:v>
                </c:pt>
                <c:pt idx="17">
                  <c:v>35646033.716286592</c:v>
                </c:pt>
                <c:pt idx="19">
                  <c:v>9626176.1063445993</c:v>
                </c:pt>
                <c:pt idx="21">
                  <c:v>13996009.949108597</c:v>
                </c:pt>
              </c:numCache>
            </c:numRef>
          </c:val>
          <c:extLst>
            <c:ext xmlns:c16="http://schemas.microsoft.com/office/drawing/2014/chart" uri="{C3380CC4-5D6E-409C-BE32-E72D297353CC}">
              <c16:uniqueId val="{00000002-41CD-4EFF-A740-16FD44D823B5}"/>
            </c:ext>
          </c:extLst>
        </c:ser>
        <c:dLbls>
          <c:showLegendKey val="0"/>
          <c:showVal val="0"/>
          <c:showCatName val="0"/>
          <c:showSerName val="0"/>
          <c:showPercent val="0"/>
          <c:showBubbleSize val="0"/>
        </c:dLbls>
        <c:gapWidth val="150"/>
        <c:overlap val="100"/>
        <c:axId val="130132895"/>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1CD-4EFF-A740-16FD44D823B5}"/>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1CD-4EFF-A740-16FD44D823B5}"/>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1CD-4EFF-A740-16FD44D823B5}"/>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1CD-4EFF-A740-16FD44D823B5}"/>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1CD-4EFF-A740-16FD44D823B5}"/>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1CD-4EFF-A740-16FD44D823B5}"/>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1CD-4EFF-A740-16FD44D823B5}"/>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1CD-4EFF-A740-16FD44D823B5}"/>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1CD-4EFF-A740-16FD44D823B5}"/>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1CD-4EFF-A740-16FD44D823B5}"/>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1CD-4EFF-A740-16FD44D823B5}"/>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1CD-4EFF-A740-16FD44D823B5}"/>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1CD-4EFF-A740-16FD44D823B5}"/>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1CD-4EFF-A740-16FD44D823B5}"/>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1CD-4EFF-A740-16FD44D823B5}"/>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1CD-4EFF-A740-16FD44D823B5}"/>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1CD-4EFF-A740-16FD44D823B5}"/>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41CD-4EFF-A740-16FD44D823B5}"/>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41CD-4EFF-A740-16FD44D823B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1.0914633021273868E-2</c:v>
                </c:pt>
                <c:pt idx="1">
                  <c:v>7.6244170348212223E-2</c:v>
                </c:pt>
                <c:pt idx="2">
                  <c:v>6.5392623720455928E-2</c:v>
                </c:pt>
                <c:pt idx="3">
                  <c:v>6.1770482867725005E-2</c:v>
                </c:pt>
                <c:pt idx="4">
                  <c:v>6.4148318824197234E-2</c:v>
                </c:pt>
                <c:pt idx="5">
                  <c:v>3.8357211438795287E-2</c:v>
                </c:pt>
                <c:pt idx="6">
                  <c:v>6.9838298417695233E-2</c:v>
                </c:pt>
                <c:pt idx="7">
                  <c:v>4.1262919315281865E-2</c:v>
                </c:pt>
                <c:pt idx="8">
                  <c:v>9.3629694985774101E-2</c:v>
                </c:pt>
                <c:pt idx="9">
                  <c:v>3.6736203036850691E-2</c:v>
                </c:pt>
                <c:pt idx="10">
                  <c:v>4.9548852864066947E-2</c:v>
                </c:pt>
                <c:pt idx="11">
                  <c:v>2.9502748402917077E-2</c:v>
                </c:pt>
                <c:pt idx="12">
                  <c:v>6.5264743112801532E-2</c:v>
                </c:pt>
                <c:pt idx="13">
                  <c:v>2.4994922644930969E-2</c:v>
                </c:pt>
                <c:pt idx="14">
                  <c:v>8.5003776402505973E-3</c:v>
                </c:pt>
                <c:pt idx="15">
                  <c:v>7.0980172292829186E-2</c:v>
                </c:pt>
                <c:pt idx="16">
                  <c:v>4.7881037930060141E-2</c:v>
                </c:pt>
                <c:pt idx="17">
                  <c:v>5.3058192188537516E-2</c:v>
                </c:pt>
                <c:pt idx="18">
                  <c:v>5.3747049567461631E-2</c:v>
                </c:pt>
                <c:pt idx="19">
                  <c:v>1.4328312259262104E-2</c:v>
                </c:pt>
                <c:pt idx="20">
                  <c:v>3.0663390719381147E-3</c:v>
                </c:pt>
                <c:pt idx="21">
                  <c:v>2.0832696048682507E-2</c:v>
                </c:pt>
              </c:numCache>
            </c:numRef>
          </c:val>
          <c:smooth val="0"/>
          <c:extLst>
            <c:ext xmlns:c16="http://schemas.microsoft.com/office/drawing/2014/chart" uri="{C3380CC4-5D6E-409C-BE32-E72D297353CC}">
              <c16:uniqueId val="{00000016-41CD-4EFF-A740-16FD44D823B5}"/>
            </c:ext>
          </c:extLst>
        </c:ser>
        <c:dLbls>
          <c:showLegendKey val="0"/>
          <c:showVal val="0"/>
          <c:showCatName val="0"/>
          <c:showSerName val="0"/>
          <c:showPercent val="0"/>
          <c:showBubbleSize val="0"/>
        </c:dLbls>
        <c:marker val="1"/>
        <c:smooth val="0"/>
        <c:axId val="3"/>
        <c:axId val="4"/>
      </c:lineChart>
      <c:catAx>
        <c:axId val="13013289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0132895"/>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071031152641043"/>
          <c:y val="1.2690754416706312E-2"/>
          <c:w val="0.25850155387064283"/>
          <c:h val="0.20305207066730099"/>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519D-4C0C-B3EC-4E2AD18AD27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519D-4C0C-B3EC-4E2AD18AD27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519D-4C0C-B3EC-4E2AD18AD273}"/>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19D-4C0C-B3EC-4E2AD18AD273}"/>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19D-4C0C-B3EC-4E2AD18AD273}"/>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19D-4C0C-B3EC-4E2AD18AD273}"/>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519D-4C0C-B3EC-4E2AD18AD27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6.1276881838456532E-2</c:v>
                </c:pt>
                <c:pt idx="1">
                  <c:v>0.62727495831809121</c:v>
                </c:pt>
                <c:pt idx="2">
                  <c:v>0.31144815984345231</c:v>
                </c:pt>
              </c:numCache>
            </c:numRef>
          </c:val>
          <c:extLst>
            <c:ext xmlns:c16="http://schemas.microsoft.com/office/drawing/2014/chart" uri="{C3380CC4-5D6E-409C-BE32-E72D297353CC}">
              <c16:uniqueId val="{00000004-519D-4C0C-B3EC-4E2AD18AD27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233790370798248"/>
          <c:y val="8.8813581846572971E-3"/>
          <c:w val="0.24460628907873005"/>
          <c:h val="0.61991257421936186"/>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F27C-479C-967B-E659801C8793}"/>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F27C-479C-967B-E659801C8793}"/>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27C-479C-967B-E659801C8793}"/>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F27C-479C-967B-E659801C8793}"/>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F27C-479C-967B-E659801C8793}"/>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27C-479C-967B-E659801C8793}"/>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27C-479C-967B-E659801C879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F27C-479C-967B-E659801C8793}"/>
            </c:ext>
          </c:extLst>
        </c:ser>
        <c:ser>
          <c:idx val="1"/>
          <c:order val="1"/>
          <c:dPt>
            <c:idx val="0"/>
            <c:bubble3D val="0"/>
            <c:extLst>
              <c:ext xmlns:c16="http://schemas.microsoft.com/office/drawing/2014/chart" uri="{C3380CC4-5D6E-409C-BE32-E72D297353CC}">
                <c16:uniqueId val="{00000007-F27C-479C-967B-E659801C8793}"/>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F27C-479C-967B-E659801C8793}"/>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1868.9113940181724</c:v>
                </c:pt>
                <c:pt idx="1">
                  <c:v>13055.28077888647</c:v>
                </c:pt>
                <c:pt idx="2">
                  <c:v>5188.044806361585</c:v>
                </c:pt>
                <c:pt idx="3">
                  <c:v>10576.952887053816</c:v>
                </c:pt>
                <c:pt idx="4">
                  <c:v>5984.7563303640827</c:v>
                </c:pt>
                <c:pt idx="5">
                  <c:v>6567.9010335028224</c:v>
                </c:pt>
                <c:pt idx="6">
                  <c:v>9010.0326999783356</c:v>
                </c:pt>
                <c:pt idx="7">
                  <c:v>7065.4450688789484</c:v>
                </c:pt>
                <c:pt idx="8">
                  <c:v>12094.391227332391</c:v>
                </c:pt>
                <c:pt idx="9">
                  <c:v>6290.3359457634033</c:v>
                </c:pt>
                <c:pt idx="10">
                  <c:v>786.23048004995474</c:v>
                </c:pt>
                <c:pt idx="11">
                  <c:v>5051.7523161422687</c:v>
                </c:pt>
                <c:pt idx="13">
                  <c:v>4279.8778147341054</c:v>
                </c:pt>
                <c:pt idx="15">
                  <c:v>12153.926979393662</c:v>
                </c:pt>
                <c:pt idx="16">
                  <c:v>8198.6647806195906</c:v>
                </c:pt>
                <c:pt idx="18">
                  <c:v>9203.1012985688976</c:v>
                </c:pt>
                <c:pt idx="20">
                  <c:v>525.04889704476818</c:v>
                </c:pt>
              </c:numCache>
            </c:numRef>
          </c:val>
          <c:extLst>
            <c:ext xmlns:c16="http://schemas.microsoft.com/office/drawing/2014/chart" uri="{C3380CC4-5D6E-409C-BE32-E72D297353CC}">
              <c16:uniqueId val="{00000000-9D14-4987-A1CF-995580D4DB5E}"/>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6009.1268546274669</c:v>
                </c:pt>
                <c:pt idx="4">
                  <c:v>4999.3531421191528</c:v>
                </c:pt>
                <c:pt idx="6">
                  <c:v>2948.3713432240702</c:v>
                </c:pt>
                <c:pt idx="8">
                  <c:v>3937.8109947938478</c:v>
                </c:pt>
                <c:pt idx="10">
                  <c:v>7698.0140655698524</c:v>
                </c:pt>
                <c:pt idx="12">
                  <c:v>11175.274678813525</c:v>
                </c:pt>
                <c:pt idx="14">
                  <c:v>1455.5187145877583</c:v>
                </c:pt>
                <c:pt idx="17">
                  <c:v>9085.1483264611361</c:v>
                </c:pt>
                <c:pt idx="19">
                  <c:v>2453.4353089280366</c:v>
                </c:pt>
                <c:pt idx="21">
                  <c:v>3567.1802192169325</c:v>
                </c:pt>
              </c:numCache>
            </c:numRef>
          </c:val>
          <c:extLst>
            <c:ext xmlns:c16="http://schemas.microsoft.com/office/drawing/2014/chart" uri="{C3380CC4-5D6E-409C-BE32-E72D297353CC}">
              <c16:uniqueId val="{00000001-9D14-4987-A1CF-995580D4DB5E}"/>
            </c:ext>
          </c:extLst>
        </c:ser>
        <c:dLbls>
          <c:showLegendKey val="0"/>
          <c:showVal val="0"/>
          <c:showCatName val="0"/>
          <c:showSerName val="0"/>
          <c:showPercent val="0"/>
          <c:showBubbleSize val="0"/>
        </c:dLbls>
        <c:gapWidth val="150"/>
        <c:overlap val="100"/>
        <c:axId val="130119935"/>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D14-4987-A1CF-995580D4DB5E}"/>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D14-4987-A1CF-995580D4DB5E}"/>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D14-4987-A1CF-995580D4DB5E}"/>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D14-4987-A1CF-995580D4DB5E}"/>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D14-4987-A1CF-995580D4DB5E}"/>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D14-4987-A1CF-995580D4DB5E}"/>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D14-4987-A1CF-995580D4DB5E}"/>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D14-4987-A1CF-995580D4DB5E}"/>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D14-4987-A1CF-995580D4DB5E}"/>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D14-4987-A1CF-995580D4DB5E}"/>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D14-4987-A1CF-995580D4DB5E}"/>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D14-4987-A1CF-995580D4DB5E}"/>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D14-4987-A1CF-995580D4DB5E}"/>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D14-4987-A1CF-995580D4DB5E}"/>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D14-4987-A1CF-995580D4DB5E}"/>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9D14-4987-A1CF-995580D4DB5E}"/>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9D14-4987-A1CF-995580D4DB5E}"/>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9D14-4987-A1CF-995580D4DB5E}"/>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9D14-4987-A1CF-995580D4DB5E}"/>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1.0914633021273872E-2</c:v>
                </c:pt>
                <c:pt idx="1">
                  <c:v>7.6244170348212251E-2</c:v>
                </c:pt>
                <c:pt idx="2">
                  <c:v>6.5392623720455942E-2</c:v>
                </c:pt>
                <c:pt idx="3">
                  <c:v>6.1770482867725018E-2</c:v>
                </c:pt>
                <c:pt idx="4">
                  <c:v>6.4148318824197262E-2</c:v>
                </c:pt>
                <c:pt idx="5">
                  <c:v>3.8357211438795294E-2</c:v>
                </c:pt>
                <c:pt idx="6">
                  <c:v>6.9838298417695246E-2</c:v>
                </c:pt>
                <c:pt idx="7">
                  <c:v>4.1262919315281872E-2</c:v>
                </c:pt>
                <c:pt idx="8">
                  <c:v>9.3629694985774128E-2</c:v>
                </c:pt>
                <c:pt idx="9">
                  <c:v>3.6736203036850698E-2</c:v>
                </c:pt>
                <c:pt idx="10">
                  <c:v>4.9548852864066961E-2</c:v>
                </c:pt>
                <c:pt idx="11">
                  <c:v>2.950274840291708E-2</c:v>
                </c:pt>
                <c:pt idx="12">
                  <c:v>6.5264743112801546E-2</c:v>
                </c:pt>
                <c:pt idx="13">
                  <c:v>2.4994922644930972E-2</c:v>
                </c:pt>
                <c:pt idx="14">
                  <c:v>8.5003776402505973E-3</c:v>
                </c:pt>
                <c:pt idx="15">
                  <c:v>7.0980172292829199E-2</c:v>
                </c:pt>
                <c:pt idx="16">
                  <c:v>4.7881037930060148E-2</c:v>
                </c:pt>
                <c:pt idx="17">
                  <c:v>5.305819218853753E-2</c:v>
                </c:pt>
                <c:pt idx="18">
                  <c:v>5.3747049567461638E-2</c:v>
                </c:pt>
                <c:pt idx="19">
                  <c:v>1.4328312259262108E-2</c:v>
                </c:pt>
                <c:pt idx="20">
                  <c:v>3.0663390719381156E-3</c:v>
                </c:pt>
                <c:pt idx="21">
                  <c:v>2.0832696048682511E-2</c:v>
                </c:pt>
              </c:numCache>
            </c:numRef>
          </c:val>
          <c:smooth val="0"/>
          <c:extLst>
            <c:ext xmlns:c16="http://schemas.microsoft.com/office/drawing/2014/chart" uri="{C3380CC4-5D6E-409C-BE32-E72D297353CC}">
              <c16:uniqueId val="{00000015-9D14-4987-A1CF-995580D4DB5E}"/>
            </c:ext>
          </c:extLst>
        </c:ser>
        <c:dLbls>
          <c:showLegendKey val="0"/>
          <c:showVal val="0"/>
          <c:showCatName val="0"/>
          <c:showSerName val="0"/>
          <c:showPercent val="0"/>
          <c:showBubbleSize val="0"/>
        </c:dLbls>
        <c:marker val="1"/>
        <c:smooth val="0"/>
        <c:axId val="3"/>
        <c:axId val="4"/>
      </c:lineChart>
      <c:catAx>
        <c:axId val="130119935"/>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0119935"/>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126421307755053"/>
          <c:y val="1.013825826516211E-2"/>
          <c:w val="0.25825212743331394"/>
          <c:h val="0.25990970106838834"/>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2085-461E-9EAE-DE8A41C7767A}"/>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2085-461E-9EAE-DE8A41C7767A}"/>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2085-461E-9EAE-DE8A41C7767A}"/>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085-461E-9EAE-DE8A41C7767A}"/>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85-461E-9EAE-DE8A41C7767A}"/>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085-461E-9EAE-DE8A41C7767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6.1276881838456553E-2</c:v>
                </c:pt>
                <c:pt idx="1">
                  <c:v>0.62727495831809132</c:v>
                </c:pt>
                <c:pt idx="2">
                  <c:v>0.3114481598434522</c:v>
                </c:pt>
              </c:numCache>
            </c:numRef>
          </c:val>
          <c:extLst>
            <c:ext xmlns:c16="http://schemas.microsoft.com/office/drawing/2014/chart" uri="{C3380CC4-5D6E-409C-BE32-E72D297353CC}">
              <c16:uniqueId val="{00000003-2085-461E-9EAE-DE8A41C7767A}"/>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032061943177355"/>
          <c:y val="8.9288385231337912E-3"/>
          <c:w val="0.21622291078645839"/>
          <c:h val="0.55309716049559154"/>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262" name="Imagen 2">
          <a:extLst>
            <a:ext uri="{FF2B5EF4-FFF2-40B4-BE49-F238E27FC236}">
              <a16:creationId xmlns:a16="http://schemas.microsoft.com/office/drawing/2014/main" id="{6FE5A114-CDD7-9E4D-F149-B70539C35E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56</xdr:row>
      <xdr:rowOff>342900</xdr:rowOff>
    </xdr:from>
    <xdr:to>
      <xdr:col>23</xdr:col>
      <xdr:colOff>3276600</xdr:colOff>
      <xdr:row>71</xdr:row>
      <xdr:rowOff>533400</xdr:rowOff>
    </xdr:to>
    <xdr:graphicFrame macro="">
      <xdr:nvGraphicFramePr>
        <xdr:cNvPr id="8502314" name="5 Gráfico">
          <a:extLst>
            <a:ext uri="{FF2B5EF4-FFF2-40B4-BE49-F238E27FC236}">
              <a16:creationId xmlns:a16="http://schemas.microsoft.com/office/drawing/2014/main" id="{AA8DC6EE-0BB5-1827-977B-E20B512ED9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315" name="Imagen 5" descr="http://www.minhacienda.gov.co/imagesnew/LogoMinhacienda1.jpg">
          <a:extLst>
            <a:ext uri="{FF2B5EF4-FFF2-40B4-BE49-F238E27FC236}">
              <a16:creationId xmlns:a16="http://schemas.microsoft.com/office/drawing/2014/main" id="{73DBC8AC-D64B-204B-F476-BE17031BB80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17</xdr:row>
      <xdr:rowOff>28575</xdr:rowOff>
    </xdr:to>
    <xdr:graphicFrame macro="">
      <xdr:nvGraphicFramePr>
        <xdr:cNvPr id="8502316" name="Gráfico 4">
          <a:extLst>
            <a:ext uri="{FF2B5EF4-FFF2-40B4-BE49-F238E27FC236}">
              <a16:creationId xmlns:a16="http://schemas.microsoft.com/office/drawing/2014/main" id="{517D75A9-C160-6359-CB4A-BAD0422809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3276600</xdr:rowOff>
    </xdr:to>
    <xdr:graphicFrame macro="">
      <xdr:nvGraphicFramePr>
        <xdr:cNvPr id="8505400" name="Chart 7">
          <a:extLst>
            <a:ext uri="{FF2B5EF4-FFF2-40B4-BE49-F238E27FC236}">
              <a16:creationId xmlns:a16="http://schemas.microsoft.com/office/drawing/2014/main" id="{AD7C8B1A-501B-FBA2-B3A1-A0C7C14C752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401" name="Imagen 5" descr="http://www.minhacienda.gov.co/imagesnew/LogoMinhacienda1.jpg">
          <a:extLst>
            <a:ext uri="{FF2B5EF4-FFF2-40B4-BE49-F238E27FC236}">
              <a16:creationId xmlns:a16="http://schemas.microsoft.com/office/drawing/2014/main" id="{9B9638D3-A510-C923-1E8C-81871CA7F592}"/>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53</xdr:row>
      <xdr:rowOff>104775</xdr:rowOff>
    </xdr:from>
    <xdr:to>
      <xdr:col>24</xdr:col>
      <xdr:colOff>57150</xdr:colOff>
      <xdr:row>69</xdr:row>
      <xdr:rowOff>95250</xdr:rowOff>
    </xdr:to>
    <xdr:graphicFrame macro="">
      <xdr:nvGraphicFramePr>
        <xdr:cNvPr id="8505402" name="5 Gráfico">
          <a:extLst>
            <a:ext uri="{FF2B5EF4-FFF2-40B4-BE49-F238E27FC236}">
              <a16:creationId xmlns:a16="http://schemas.microsoft.com/office/drawing/2014/main" id="{C4481B71-B7C3-2584-0681-65014C817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16</xdr:row>
      <xdr:rowOff>647700</xdr:rowOff>
    </xdr:to>
    <xdr:graphicFrame macro="">
      <xdr:nvGraphicFramePr>
        <xdr:cNvPr id="8505403" name="Gráfico 4">
          <a:extLst>
            <a:ext uri="{FF2B5EF4-FFF2-40B4-BE49-F238E27FC236}">
              <a16:creationId xmlns:a16="http://schemas.microsoft.com/office/drawing/2014/main" id="{C45943DC-5927-C5DE-327A-13C2E9360E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8E9237-E44E-493C-A670-0E9A95E76894}">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3"/>
      <c r="F10" s="213"/>
      <c r="G10" s="213"/>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4" t="s">
        <v>89</v>
      </c>
      <c r="D13" s="214"/>
      <c r="E13" s="214"/>
      <c r="F13" s="54"/>
      <c r="G13" s="54"/>
      <c r="H13" s="215" t="s">
        <v>79</v>
      </c>
      <c r="I13" s="215"/>
      <c r="J13" s="215"/>
      <c r="K13" s="215"/>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6"/>
      <c r="D20" s="216"/>
      <c r="E20" s="216"/>
      <c r="F20" s="216"/>
      <c r="G20" s="54"/>
      <c r="H20" s="58"/>
      <c r="I20" s="57"/>
      <c r="J20" s="57"/>
      <c r="K20" s="57"/>
      <c r="L20" s="57"/>
      <c r="M20" s="57"/>
    </row>
    <row r="21" spans="1:21" ht="15.75" x14ac:dyDescent="0.25">
      <c r="A21" s="54"/>
      <c r="B21" s="54"/>
      <c r="C21" s="216"/>
      <c r="D21" s="216"/>
      <c r="E21" s="216"/>
      <c r="F21" s="216"/>
      <c r="G21" s="54"/>
      <c r="H21" s="57"/>
      <c r="I21" s="57"/>
      <c r="J21" s="57"/>
      <c r="K21" s="57"/>
      <c r="L21" s="57"/>
      <c r="M21" s="57"/>
    </row>
    <row r="22" spans="1:21" ht="15.75" x14ac:dyDescent="0.25">
      <c r="A22" s="54"/>
      <c r="B22" s="59"/>
      <c r="C22" s="216"/>
      <c r="D22" s="216"/>
      <c r="E22" s="216"/>
      <c r="F22" s="216"/>
      <c r="G22" s="59"/>
      <c r="H22" s="60"/>
      <c r="I22" s="57"/>
      <c r="J22" s="57"/>
      <c r="K22" s="57"/>
      <c r="L22" s="57"/>
      <c r="M22" s="57"/>
    </row>
    <row r="23" spans="1:21" ht="15.75" x14ac:dyDescent="0.25">
      <c r="A23" s="54"/>
      <c r="B23" s="59"/>
      <c r="C23" s="216"/>
      <c r="D23" s="216"/>
      <c r="E23" s="216"/>
      <c r="F23" s="216"/>
      <c r="G23" s="59"/>
      <c r="H23" s="59"/>
      <c r="I23" s="54"/>
      <c r="J23" s="54"/>
      <c r="K23" s="54"/>
      <c r="L23" s="54"/>
      <c r="M23" s="54"/>
    </row>
    <row r="24" spans="1:21" ht="15.75" x14ac:dyDescent="0.25">
      <c r="A24" s="54"/>
      <c r="B24" s="54"/>
      <c r="C24" s="216"/>
      <c r="D24" s="216"/>
      <c r="E24" s="216"/>
      <c r="F24" s="216"/>
      <c r="G24" s="54"/>
      <c r="H24" s="54"/>
      <c r="I24" s="54"/>
      <c r="J24" s="54"/>
      <c r="K24" s="54"/>
      <c r="L24" s="54"/>
      <c r="M24" s="54"/>
    </row>
    <row r="25" spans="1:21" ht="25.5" x14ac:dyDescent="0.35">
      <c r="A25" s="54"/>
      <c r="B25" s="54"/>
      <c r="C25" s="216"/>
      <c r="D25" s="217"/>
      <c r="E25" s="217"/>
      <c r="F25" s="217"/>
      <c r="G25" s="61"/>
      <c r="H25" s="61"/>
      <c r="I25" s="61"/>
      <c r="J25" s="61"/>
      <c r="K25" s="61"/>
      <c r="L25" s="61"/>
      <c r="M25" s="61"/>
      <c r="N25" s="62">
        <v>7.0618200108908642</v>
      </c>
      <c r="O25" s="62"/>
      <c r="Q25" s="63"/>
      <c r="R25" s="63"/>
      <c r="S25" s="63" t="b">
        <v>1</v>
      </c>
      <c r="T25" s="63"/>
      <c r="U25" s="63"/>
    </row>
    <row r="26" spans="1:21" ht="350.25" customHeight="1" x14ac:dyDescent="0.35">
      <c r="A26" s="54"/>
      <c r="B26" s="54"/>
      <c r="C26" s="212" t="s">
        <v>8</v>
      </c>
      <c r="D26" s="212"/>
      <c r="E26" s="212"/>
      <c r="F26" s="212"/>
      <c r="G26" s="212"/>
      <c r="H26" s="212"/>
      <c r="I26" s="212"/>
      <c r="J26" s="212"/>
      <c r="K26" s="61"/>
      <c r="L26" s="61"/>
      <c r="M26" s="61"/>
      <c r="N26" s="62"/>
      <c r="O26" s="62"/>
    </row>
    <row r="27" spans="1:21" ht="25.5" customHeight="1" x14ac:dyDescent="0.35">
      <c r="A27" s="54"/>
      <c r="B27" s="54"/>
      <c r="C27" s="212"/>
      <c r="D27" s="212"/>
      <c r="E27" s="212"/>
      <c r="F27" s="212"/>
      <c r="G27" s="212"/>
      <c r="H27" s="212"/>
      <c r="I27" s="212"/>
      <c r="J27" s="212"/>
      <c r="K27" s="61"/>
      <c r="L27" s="61"/>
      <c r="M27" s="61"/>
      <c r="N27" s="62"/>
      <c r="O27" s="62"/>
    </row>
    <row r="28" spans="1:21" ht="25.5" x14ac:dyDescent="0.35">
      <c r="A28" s="54"/>
      <c r="B28" s="54"/>
      <c r="C28" s="212"/>
      <c r="D28" s="212"/>
      <c r="E28" s="212"/>
      <c r="F28" s="212"/>
      <c r="G28" s="212"/>
      <c r="H28" s="212"/>
      <c r="I28" s="212"/>
      <c r="J28" s="212"/>
      <c r="K28" s="61"/>
      <c r="L28" s="61"/>
      <c r="M28" s="61"/>
      <c r="N28" s="62"/>
      <c r="O28" s="62"/>
    </row>
    <row r="29" spans="1:21" ht="25.5" x14ac:dyDescent="0.35">
      <c r="A29" s="54"/>
      <c r="B29" s="54"/>
      <c r="C29" s="212"/>
      <c r="D29" s="212"/>
      <c r="E29" s="212"/>
      <c r="F29" s="212"/>
      <c r="G29" s="212"/>
      <c r="H29" s="212"/>
      <c r="I29" s="212"/>
      <c r="J29" s="212"/>
      <c r="K29" s="61"/>
      <c r="L29" s="61"/>
      <c r="M29" s="61"/>
      <c r="N29" s="62"/>
      <c r="O29" s="62"/>
    </row>
    <row r="30" spans="1:21" ht="25.5" x14ac:dyDescent="0.35">
      <c r="A30" s="54"/>
      <c r="B30" s="54"/>
      <c r="C30" s="212"/>
      <c r="D30" s="212"/>
      <c r="E30" s="212"/>
      <c r="F30" s="212"/>
      <c r="G30" s="212"/>
      <c r="H30" s="212"/>
      <c r="I30" s="212"/>
      <c r="J30" s="212"/>
      <c r="K30" s="61"/>
      <c r="L30" s="61"/>
      <c r="M30" s="61"/>
      <c r="N30" s="62"/>
      <c r="O30" s="62"/>
    </row>
    <row r="31" spans="1:21" ht="25.5" x14ac:dyDescent="0.35">
      <c r="A31" s="54"/>
      <c r="B31" s="54"/>
      <c r="C31" s="212"/>
      <c r="D31" s="212"/>
      <c r="E31" s="212"/>
      <c r="F31" s="212"/>
      <c r="G31" s="212"/>
      <c r="H31" s="212"/>
      <c r="I31" s="212"/>
      <c r="J31" s="212"/>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8CE7D-35E1-4A33-A22E-592D70AE751B}">
  <sheetPr codeName="Hoja5">
    <pageSetUpPr fitToPage="1"/>
  </sheetPr>
  <dimension ref="A1:CC285"/>
  <sheetViews>
    <sheetView topLeftCell="A3"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6"/>
      <c r="Q1" s="2"/>
      <c r="R1" s="2"/>
      <c r="S1" s="2"/>
      <c r="T1" s="2"/>
      <c r="U1" s="2"/>
      <c r="V1" s="2"/>
    </row>
    <row r="2" spans="2:27" ht="30" customHeight="1" x14ac:dyDescent="0.2">
      <c r="B2" s="4" t="s">
        <v>9</v>
      </c>
      <c r="C2" s="5"/>
      <c r="D2" s="6"/>
      <c r="E2" s="6"/>
      <c r="F2" s="6"/>
      <c r="G2" s="6"/>
      <c r="H2" s="6"/>
      <c r="I2" s="6"/>
      <c r="J2" s="6"/>
      <c r="K2" s="6"/>
      <c r="L2" s="6"/>
      <c r="M2" s="6"/>
      <c r="N2" s="6"/>
      <c r="O2" s="6"/>
      <c r="P2" s="187"/>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7"/>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7"/>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88"/>
      <c r="Q5" s="102"/>
      <c r="R5" s="102"/>
      <c r="S5" s="102"/>
      <c r="T5" s="102"/>
      <c r="U5" s="68"/>
      <c r="V5" s="68"/>
      <c r="W5" s="68"/>
      <c r="X5" s="103"/>
      <c r="Y5" s="103"/>
      <c r="Z5" s="103"/>
      <c r="AA5" s="8"/>
    </row>
    <row r="6" spans="2:27" ht="20.25" x14ac:dyDescent="0.2">
      <c r="B6" s="107" t="s">
        <v>12</v>
      </c>
      <c r="C6" s="107"/>
      <c r="D6" s="108">
        <v>45931</v>
      </c>
      <c r="E6" s="109"/>
      <c r="F6" s="68"/>
      <c r="G6" s="68"/>
      <c r="H6" s="68"/>
      <c r="I6" s="68"/>
      <c r="J6" s="110" t="s">
        <v>0</v>
      </c>
      <c r="K6" s="111">
        <v>394.65219999999999</v>
      </c>
      <c r="L6" s="110" t="s">
        <v>1</v>
      </c>
      <c r="M6" s="210">
        <v>3923.55</v>
      </c>
      <c r="N6" s="68"/>
      <c r="O6" s="110" t="s">
        <v>13</v>
      </c>
      <c r="P6" s="189"/>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201"/>
      <c r="R7" s="218" t="s">
        <v>26</v>
      </c>
      <c r="S7" s="218"/>
      <c r="T7" s="218"/>
      <c r="U7" s="218"/>
      <c r="V7" s="218"/>
      <c r="W7" s="218"/>
      <c r="X7" s="68"/>
    </row>
    <row r="8" spans="2:27" ht="42" customHeight="1" thickTop="1" thickBot="1" x14ac:dyDescent="0.25">
      <c r="B8" s="124" t="s">
        <v>90</v>
      </c>
      <c r="C8" s="124"/>
      <c r="D8" s="225"/>
      <c r="E8" s="225"/>
      <c r="F8" s="171">
        <v>45993</v>
      </c>
      <c r="G8" s="12"/>
      <c r="H8" s="12">
        <v>1</v>
      </c>
      <c r="I8" s="24">
        <v>0</v>
      </c>
      <c r="J8" s="200">
        <v>3934999.5</v>
      </c>
      <c r="K8" s="184">
        <v>0</v>
      </c>
      <c r="L8" s="157">
        <v>9.1359999999999997E-2</v>
      </c>
      <c r="M8" s="67">
        <v>98.525999999999996</v>
      </c>
      <c r="N8" s="16">
        <v>0.16986301369863013</v>
      </c>
      <c r="O8" s="16">
        <v>0.16986301369863011</v>
      </c>
      <c r="P8" s="201"/>
      <c r="Q8" s="201"/>
      <c r="R8" s="68"/>
      <c r="S8" s="68"/>
      <c r="T8" s="68"/>
      <c r="U8" s="68"/>
      <c r="V8" s="68"/>
      <c r="W8" s="68"/>
      <c r="X8" s="116"/>
    </row>
    <row r="9" spans="2:27" ht="42" customHeight="1" thickTop="1" thickBot="1" x14ac:dyDescent="0.25">
      <c r="B9" s="124"/>
      <c r="C9" s="124"/>
      <c r="D9" s="225"/>
      <c r="E9" s="225"/>
      <c r="F9" s="17">
        <v>46084</v>
      </c>
      <c r="G9" s="18"/>
      <c r="H9" s="19">
        <v>1</v>
      </c>
      <c r="I9" s="20">
        <v>0</v>
      </c>
      <c r="J9" s="21">
        <v>15438841.4</v>
      </c>
      <c r="K9" s="185">
        <v>0</v>
      </c>
      <c r="L9" s="158">
        <v>9.3599999999999989E-2</v>
      </c>
      <c r="M9" s="66">
        <v>96.319000000000003</v>
      </c>
      <c r="N9" s="23">
        <v>0.41917808219178082</v>
      </c>
      <c r="O9" s="23">
        <v>0.41917808219178082</v>
      </c>
      <c r="P9" s="201"/>
      <c r="Q9" s="201"/>
      <c r="R9" s="68"/>
      <c r="S9" s="68"/>
      <c r="T9" s="68"/>
      <c r="U9" s="68"/>
      <c r="V9" s="68"/>
      <c r="W9" s="68"/>
      <c r="X9" s="116"/>
    </row>
    <row r="10" spans="2:27" ht="42" customHeight="1" thickTop="1" thickBot="1" x14ac:dyDescent="0.25">
      <c r="B10" s="124"/>
      <c r="C10" s="124"/>
      <c r="D10" s="225"/>
      <c r="E10" s="225"/>
      <c r="F10" s="171">
        <v>46175</v>
      </c>
      <c r="G10" s="12"/>
      <c r="H10" s="12">
        <v>1</v>
      </c>
      <c r="I10" s="24">
        <v>0</v>
      </c>
      <c r="J10" s="200">
        <v>16693747.9</v>
      </c>
      <c r="K10" s="184">
        <v>0</v>
      </c>
      <c r="L10" s="157">
        <v>9.2230000000000006E-2</v>
      </c>
      <c r="M10" s="67">
        <v>94.272999999999996</v>
      </c>
      <c r="N10" s="16">
        <v>0.66849315068493154</v>
      </c>
      <c r="O10" s="16">
        <v>0.66849315068493143</v>
      </c>
      <c r="P10" s="201"/>
      <c r="Q10" s="201"/>
      <c r="R10" s="68"/>
      <c r="S10" s="68"/>
      <c r="T10" s="68"/>
      <c r="U10" s="68"/>
      <c r="V10" s="68"/>
      <c r="W10" s="68"/>
      <c r="X10" s="116"/>
    </row>
    <row r="11" spans="2:27" ht="42" customHeight="1" thickTop="1" thickBot="1" x14ac:dyDescent="0.25">
      <c r="B11" s="124"/>
      <c r="C11" s="124"/>
      <c r="D11" s="225"/>
      <c r="E11" s="225"/>
      <c r="F11" s="205">
        <v>46259</v>
      </c>
      <c r="G11" s="18"/>
      <c r="H11" s="19">
        <v>1</v>
      </c>
      <c r="I11" s="20">
        <v>0</v>
      </c>
      <c r="J11" s="21">
        <v>3299999.5</v>
      </c>
      <c r="K11" s="185">
        <v>0</v>
      </c>
      <c r="L11" s="185">
        <v>9.425E-2</v>
      </c>
      <c r="M11" s="66">
        <v>92.224999999999994</v>
      </c>
      <c r="N11" s="23">
        <v>0.89863013698630134</v>
      </c>
      <c r="O11" s="23">
        <v>0.89863013698630123</v>
      </c>
      <c r="P11" s="201"/>
      <c r="Q11" s="201"/>
      <c r="R11" s="68"/>
      <c r="S11" s="68"/>
      <c r="T11" s="68"/>
      <c r="U11" s="68"/>
      <c r="V11" s="68"/>
      <c r="W11" s="68"/>
      <c r="X11" s="116"/>
    </row>
    <row r="12" spans="2:27" ht="42" customHeight="1" thickTop="1" thickBot="1" x14ac:dyDescent="0.25">
      <c r="B12" s="124"/>
      <c r="C12" s="124"/>
      <c r="D12" s="226"/>
      <c r="E12" s="226"/>
      <c r="F12" s="207">
        <v>46287</v>
      </c>
      <c r="G12" s="12"/>
      <c r="H12" s="12">
        <v>1</v>
      </c>
      <c r="I12" s="24">
        <v>0</v>
      </c>
      <c r="J12" s="206">
        <v>1799999.7</v>
      </c>
      <c r="K12" s="184">
        <v>1.0000003333334444</v>
      </c>
      <c r="L12" s="184">
        <v>9.6000000000000002E-2</v>
      </c>
      <c r="M12" s="67">
        <v>91.447000000000003</v>
      </c>
      <c r="N12" s="16">
        <v>0.97534246575342465</v>
      </c>
      <c r="O12" s="16">
        <v>0.97534246575342465</v>
      </c>
      <c r="P12" s="201"/>
      <c r="Q12" s="201"/>
      <c r="R12" s="68"/>
      <c r="S12" s="68"/>
      <c r="T12" s="68"/>
      <c r="U12" s="68"/>
      <c r="V12" s="68"/>
      <c r="W12" s="68"/>
      <c r="X12" s="116"/>
    </row>
    <row r="13" spans="2:27" ht="42" customHeight="1" thickTop="1" thickBot="1" x14ac:dyDescent="0.25">
      <c r="B13" s="124"/>
      <c r="C13" s="124"/>
      <c r="D13" s="221" t="s">
        <v>28</v>
      </c>
      <c r="E13" s="221"/>
      <c r="F13" s="221"/>
      <c r="G13" s="221"/>
      <c r="H13" s="221"/>
      <c r="I13" s="221"/>
      <c r="J13" s="125">
        <v>41167588</v>
      </c>
      <c r="K13" s="129"/>
      <c r="L13" s="129"/>
      <c r="M13" s="129"/>
      <c r="N13" s="128">
        <v>0.51655127175384574</v>
      </c>
      <c r="O13" s="128">
        <v>0.51655127175384574</v>
      </c>
      <c r="P13" s="201"/>
      <c r="Q13" s="201"/>
      <c r="R13" s="68"/>
      <c r="S13" s="68"/>
      <c r="T13" s="68"/>
      <c r="U13" s="68"/>
      <c r="V13" s="68"/>
      <c r="W13" s="68"/>
      <c r="X13" s="116"/>
    </row>
    <row r="14" spans="2:27" ht="42" customHeight="1" thickTop="1" thickBot="1" x14ac:dyDescent="0.25">
      <c r="B14" s="124"/>
      <c r="C14" s="124"/>
      <c r="D14" s="222" t="s">
        <v>52</v>
      </c>
      <c r="E14" s="222"/>
      <c r="F14" s="17">
        <v>45987</v>
      </c>
      <c r="G14" s="18" t="s">
        <v>2</v>
      </c>
      <c r="H14" s="19">
        <v>8</v>
      </c>
      <c r="I14" s="20">
        <v>6.25E-2</v>
      </c>
      <c r="J14" s="21">
        <v>3397767.8</v>
      </c>
      <c r="K14" s="185">
        <v>0</v>
      </c>
      <c r="L14" s="158">
        <v>8.7120000000000003E-2</v>
      </c>
      <c r="M14" s="66">
        <v>99.605999999999995</v>
      </c>
      <c r="N14" s="23">
        <v>0.15342465753424658</v>
      </c>
      <c r="O14" s="23">
        <v>0.15342465753424661</v>
      </c>
      <c r="P14" s="201"/>
      <c r="Q14" s="201"/>
      <c r="R14" s="68"/>
      <c r="S14" s="68"/>
      <c r="T14" s="68"/>
      <c r="U14" s="68"/>
      <c r="V14" s="68"/>
      <c r="W14" s="68"/>
      <c r="X14" s="116"/>
    </row>
    <row r="15" spans="2:27" ht="42" customHeight="1" thickTop="1" thickBot="1" x14ac:dyDescent="0.25">
      <c r="B15" s="124"/>
      <c r="C15" s="124"/>
      <c r="D15" s="223"/>
      <c r="E15" s="223"/>
      <c r="F15" s="113">
        <v>46260</v>
      </c>
      <c r="G15" s="11" t="s">
        <v>2</v>
      </c>
      <c r="H15" s="12">
        <v>15</v>
      </c>
      <c r="I15" s="13">
        <v>7.4999999999999997E-2</v>
      </c>
      <c r="J15" s="200">
        <v>13990458.4</v>
      </c>
      <c r="K15" s="184">
        <v>0</v>
      </c>
      <c r="L15" s="157">
        <v>8.8710000000000011E-2</v>
      </c>
      <c r="M15" s="67">
        <v>98.831999999999994</v>
      </c>
      <c r="N15" s="16">
        <v>0.90136986301369859</v>
      </c>
      <c r="O15" s="16">
        <v>0.90136986301369859</v>
      </c>
      <c r="P15" s="201"/>
      <c r="Q15" s="201"/>
      <c r="R15" s="68"/>
      <c r="S15" s="68"/>
      <c r="T15" s="68"/>
      <c r="U15" s="68"/>
      <c r="V15" s="68"/>
      <c r="W15" s="68"/>
      <c r="X15" s="116"/>
      <c r="Y15" s="25"/>
      <c r="Z15" s="25"/>
    </row>
    <row r="16" spans="2:27" ht="42" customHeight="1" thickTop="1" thickBot="1" x14ac:dyDescent="0.25">
      <c r="B16" s="124"/>
      <c r="C16" s="124"/>
      <c r="D16" s="223"/>
      <c r="E16" s="223"/>
      <c r="F16" s="17">
        <v>46694</v>
      </c>
      <c r="G16" s="18" t="s">
        <v>2</v>
      </c>
      <c r="H16" s="19">
        <v>8</v>
      </c>
      <c r="I16" s="20">
        <v>5.7500000000000002E-2</v>
      </c>
      <c r="J16" s="21">
        <v>20355553.199999999</v>
      </c>
      <c r="K16" s="185">
        <v>0</v>
      </c>
      <c r="L16" s="158">
        <v>9.172000000000001E-2</v>
      </c>
      <c r="M16" s="66">
        <v>93.725999999999999</v>
      </c>
      <c r="N16" s="23">
        <v>2.0904109589041098</v>
      </c>
      <c r="O16" s="23">
        <v>1.9223120080584386</v>
      </c>
      <c r="P16" s="201"/>
      <c r="Q16" s="201"/>
      <c r="R16" s="142"/>
      <c r="S16" s="142"/>
      <c r="T16" s="142"/>
      <c r="U16" s="142"/>
      <c r="V16" s="142"/>
      <c r="W16" s="142"/>
      <c r="X16" s="116"/>
      <c r="Y16" s="25"/>
      <c r="Z16" s="25"/>
    </row>
    <row r="17" spans="2:27" ht="42" customHeight="1" thickTop="1" thickBot="1" x14ac:dyDescent="0.25">
      <c r="B17" s="124"/>
      <c r="C17" s="124"/>
      <c r="D17" s="223"/>
      <c r="E17" s="223"/>
      <c r="F17" s="180">
        <v>46871</v>
      </c>
      <c r="G17" s="11" t="s">
        <v>2</v>
      </c>
      <c r="H17" s="12">
        <v>16</v>
      </c>
      <c r="I17" s="13">
        <v>0.06</v>
      </c>
      <c r="J17" s="200">
        <v>41499203.5</v>
      </c>
      <c r="K17" s="184">
        <v>0</v>
      </c>
      <c r="L17" s="157">
        <v>9.7979999999999998E-2</v>
      </c>
      <c r="M17" s="67">
        <v>91.646000000000001</v>
      </c>
      <c r="N17" s="16">
        <v>2.5753424657534247</v>
      </c>
      <c r="O17" s="16">
        <v>2.3968859729822163</v>
      </c>
      <c r="P17" s="201"/>
      <c r="Q17" s="201"/>
      <c r="X17" s="116"/>
      <c r="Y17" s="25"/>
      <c r="Z17" s="25"/>
    </row>
    <row r="18" spans="2:27" ht="42" customHeight="1" thickTop="1" thickBot="1" x14ac:dyDescent="0.25">
      <c r="B18" s="124"/>
      <c r="C18" s="124"/>
      <c r="D18" s="223"/>
      <c r="E18" s="223"/>
      <c r="F18" s="17">
        <v>47352</v>
      </c>
      <c r="G18" s="18" t="s">
        <v>2</v>
      </c>
      <c r="H18" s="19">
        <v>5</v>
      </c>
      <c r="I18" s="20">
        <v>0.11</v>
      </c>
      <c r="J18" s="21">
        <v>23481490.699999999</v>
      </c>
      <c r="K18" s="185">
        <v>0</v>
      </c>
      <c r="L18" s="158">
        <v>0.10617000000000001</v>
      </c>
      <c r="M18" s="66">
        <v>101.117</v>
      </c>
      <c r="N18" s="23">
        <v>3.893150684931507</v>
      </c>
      <c r="O18" s="23">
        <v>3.3376416352176914</v>
      </c>
      <c r="P18" s="201"/>
      <c r="Q18" s="201"/>
      <c r="R18" s="162" t="s">
        <v>29</v>
      </c>
      <c r="S18" s="163"/>
      <c r="T18" s="163"/>
      <c r="U18" s="26"/>
      <c r="V18" s="27">
        <v>41167588</v>
      </c>
      <c r="W18" s="28">
        <v>6.1276881838456532E-2</v>
      </c>
      <c r="X18" s="116"/>
      <c r="Y18" s="25"/>
      <c r="Z18" s="25"/>
    </row>
    <row r="19" spans="2:27" ht="42" customHeight="1" thickTop="1" thickBot="1" x14ac:dyDescent="0.25">
      <c r="B19" s="124"/>
      <c r="C19" s="124"/>
      <c r="D19" s="223"/>
      <c r="E19" s="223"/>
      <c r="F19" s="180">
        <v>47744</v>
      </c>
      <c r="G19" s="11" t="s">
        <v>2</v>
      </c>
      <c r="H19" s="12">
        <v>16</v>
      </c>
      <c r="I19" s="13">
        <v>7.7499999999999999E-2</v>
      </c>
      <c r="J19" s="200">
        <v>25769488.100000001</v>
      </c>
      <c r="K19" s="184">
        <v>1.6583858735360138E-3</v>
      </c>
      <c r="L19" s="157">
        <v>0.10832000000000001</v>
      </c>
      <c r="M19" s="67">
        <v>88.611000000000004</v>
      </c>
      <c r="N19" s="16">
        <v>4.9671232876712326</v>
      </c>
      <c r="O19" s="16">
        <v>4.2482777507202947</v>
      </c>
      <c r="P19" s="201"/>
      <c r="Q19" s="201"/>
      <c r="R19" s="178" t="s">
        <v>30</v>
      </c>
      <c r="S19" s="179"/>
      <c r="T19" s="179"/>
      <c r="U19" s="29"/>
      <c r="V19" s="30">
        <v>421421525.90000004</v>
      </c>
      <c r="W19" s="65">
        <v>0.62727495831809121</v>
      </c>
      <c r="X19" s="116"/>
    </row>
    <row r="20" spans="2:27" ht="42" customHeight="1" thickTop="1" thickBot="1" x14ac:dyDescent="0.25">
      <c r="B20" s="124"/>
      <c r="C20" s="124"/>
      <c r="D20" s="223"/>
      <c r="E20" s="223"/>
      <c r="F20" s="17">
        <v>47933</v>
      </c>
      <c r="G20" s="18" t="s">
        <v>2</v>
      </c>
      <c r="H20" s="19">
        <v>10</v>
      </c>
      <c r="I20" s="20">
        <v>7.0000000000000007E-2</v>
      </c>
      <c r="J20" s="21">
        <v>31073344.399999999</v>
      </c>
      <c r="K20" s="185">
        <v>0</v>
      </c>
      <c r="L20" s="158">
        <v>0.11103</v>
      </c>
      <c r="M20" s="66">
        <v>83.701999999999998</v>
      </c>
      <c r="N20" s="23">
        <v>5.484931506849315</v>
      </c>
      <c r="O20" s="23">
        <v>4.480649938198674</v>
      </c>
      <c r="P20" s="201"/>
      <c r="Q20" s="201"/>
      <c r="R20" s="162" t="s">
        <v>31</v>
      </c>
      <c r="S20" s="26"/>
      <c r="T20" s="26"/>
      <c r="U20" s="26"/>
      <c r="V20" s="27">
        <v>209239914.68095145</v>
      </c>
      <c r="W20" s="28">
        <v>0.31144815984345231</v>
      </c>
      <c r="X20" s="116"/>
    </row>
    <row r="21" spans="2:27" ht="42" customHeight="1" thickTop="1" thickBot="1" x14ac:dyDescent="0.25">
      <c r="B21" s="124"/>
      <c r="C21" s="124"/>
      <c r="D21" s="223"/>
      <c r="E21" s="223"/>
      <c r="F21" s="180">
        <v>48395</v>
      </c>
      <c r="G21" s="11" t="s">
        <v>2</v>
      </c>
      <c r="H21" s="12">
        <v>16</v>
      </c>
      <c r="I21" s="13">
        <v>7.0000000000000007E-2</v>
      </c>
      <c r="J21" s="200">
        <v>27721627</v>
      </c>
      <c r="K21" s="184">
        <v>0</v>
      </c>
      <c r="L21" s="157">
        <v>0.11288999999999999</v>
      </c>
      <c r="M21" s="67">
        <v>80.403000000000006</v>
      </c>
      <c r="N21" s="16">
        <v>6.7506849315068491</v>
      </c>
      <c r="O21" s="16">
        <v>5.3461850481355295</v>
      </c>
      <c r="P21" s="201"/>
      <c r="Q21" s="201"/>
      <c r="R21" s="136" t="s">
        <v>32</v>
      </c>
      <c r="S21" s="136"/>
      <c r="T21" s="136"/>
      <c r="U21" s="136"/>
      <c r="V21" s="137">
        <v>671829028.58095145</v>
      </c>
      <c r="W21" s="138">
        <v>1</v>
      </c>
      <c r="X21" s="116"/>
      <c r="Y21" s="32"/>
      <c r="Z21" s="32"/>
    </row>
    <row r="22" spans="2:27" ht="42" customHeight="1" thickTop="1" thickBot="1" x14ac:dyDescent="0.25">
      <c r="B22" s="124"/>
      <c r="C22" s="124"/>
      <c r="D22" s="223"/>
      <c r="E22" s="223"/>
      <c r="F22" s="17">
        <v>48619</v>
      </c>
      <c r="G22" s="18" t="s">
        <v>2</v>
      </c>
      <c r="H22" s="19">
        <v>11</v>
      </c>
      <c r="I22" s="20">
        <v>0.13250000000000001</v>
      </c>
      <c r="J22" s="21">
        <v>47452948.700000003</v>
      </c>
      <c r="K22" s="185">
        <v>0</v>
      </c>
      <c r="L22" s="158">
        <v>0.11449999999999999</v>
      </c>
      <c r="M22" s="66">
        <v>108.477</v>
      </c>
      <c r="N22" s="23">
        <v>7.3643835616438356</v>
      </c>
      <c r="O22" s="23">
        <v>4.8608000252779444</v>
      </c>
      <c r="P22" s="201"/>
      <c r="Q22" s="201"/>
      <c r="R22" s="172"/>
      <c r="S22" s="172"/>
      <c r="T22" s="172"/>
      <c r="U22" s="173"/>
      <c r="V22" s="203"/>
      <c r="W22" s="172"/>
      <c r="X22" s="116"/>
      <c r="Y22" s="32"/>
      <c r="Z22" s="32"/>
    </row>
    <row r="23" spans="2:27" ht="42" customHeight="1" thickTop="1" thickBot="1" x14ac:dyDescent="0.25">
      <c r="B23" s="124"/>
      <c r="C23" s="124"/>
      <c r="D23" s="223"/>
      <c r="E23" s="223"/>
      <c r="F23" s="180">
        <v>49235</v>
      </c>
      <c r="G23" s="11" t="s">
        <v>2</v>
      </c>
      <c r="H23" s="12">
        <v>16</v>
      </c>
      <c r="I23" s="13">
        <v>7.2499999999999995E-2</v>
      </c>
      <c r="J23" s="200">
        <v>24680447.600000001</v>
      </c>
      <c r="K23" s="184">
        <v>0</v>
      </c>
      <c r="L23" s="157">
        <v>0.11348000000000001</v>
      </c>
      <c r="M23" s="67">
        <v>77.528000000000006</v>
      </c>
      <c r="N23" s="16">
        <v>9.0520547945205472</v>
      </c>
      <c r="O23" s="16">
        <v>6.0815694862106611</v>
      </c>
      <c r="P23" s="201"/>
      <c r="Q23" s="201"/>
      <c r="R23" s="154"/>
      <c r="S23" s="154"/>
      <c r="T23" s="175"/>
      <c r="U23" s="170"/>
      <c r="V23" s="155"/>
      <c r="W23" s="156"/>
      <c r="X23" s="116"/>
      <c r="Y23" s="32"/>
      <c r="Z23" s="32"/>
    </row>
    <row r="24" spans="2:27" ht="42" customHeight="1" thickTop="1" thickBot="1" x14ac:dyDescent="0.25">
      <c r="B24" s="124"/>
      <c r="C24" s="124"/>
      <c r="D24" s="223"/>
      <c r="E24" s="223"/>
      <c r="F24" s="17">
        <v>49333</v>
      </c>
      <c r="G24" s="18" t="s">
        <v>2</v>
      </c>
      <c r="H24" s="19">
        <v>11</v>
      </c>
      <c r="I24" s="20">
        <v>0.11749999999999999</v>
      </c>
      <c r="J24" s="21">
        <v>3084814.6</v>
      </c>
      <c r="K24" s="185">
        <v>0</v>
      </c>
      <c r="L24" s="158">
        <v>0.11704000000000001</v>
      </c>
      <c r="M24" s="66">
        <v>100.114</v>
      </c>
      <c r="N24" s="23">
        <v>9.3205479452054796</v>
      </c>
      <c r="O24" s="23">
        <v>5.6991286412040756</v>
      </c>
      <c r="P24" s="201"/>
      <c r="Q24" s="201"/>
      <c r="R24" s="154"/>
      <c r="S24" s="154"/>
      <c r="T24" s="175"/>
      <c r="U24" s="170"/>
      <c r="V24" s="155"/>
      <c r="W24" s="156"/>
      <c r="X24" s="116"/>
      <c r="Y24" s="32"/>
      <c r="Z24" s="32"/>
    </row>
    <row r="25" spans="2:27" ht="42" customHeight="1" thickTop="1" thickBot="1" x14ac:dyDescent="0.25">
      <c r="B25" s="124"/>
      <c r="C25" s="124"/>
      <c r="D25" s="223"/>
      <c r="E25" s="223"/>
      <c r="F25" s="180">
        <v>49865</v>
      </c>
      <c r="G25" s="11" t="s">
        <v>2</v>
      </c>
      <c r="H25" s="12">
        <v>16</v>
      </c>
      <c r="I25" s="13">
        <v>6.25E-2</v>
      </c>
      <c r="J25" s="200">
        <v>19820802.800000001</v>
      </c>
      <c r="K25" s="184">
        <v>0</v>
      </c>
      <c r="L25" s="157">
        <v>0.11320000000000001</v>
      </c>
      <c r="M25" s="67">
        <v>69.263000000000005</v>
      </c>
      <c r="N25" s="16">
        <v>10.778082191780822</v>
      </c>
      <c r="O25" s="16">
        <v>7.4169701098220502</v>
      </c>
      <c r="P25" s="201"/>
      <c r="Q25" s="201"/>
      <c r="R25" s="154"/>
      <c r="S25" s="154"/>
      <c r="T25" s="154"/>
      <c r="U25" s="170"/>
      <c r="V25" s="155"/>
      <c r="W25" s="156"/>
      <c r="X25" s="116"/>
      <c r="Y25" s="32"/>
      <c r="Z25" s="32"/>
    </row>
    <row r="26" spans="2:27" ht="42" customHeight="1" thickTop="1" thickBot="1" x14ac:dyDescent="0.25">
      <c r="B26" s="124"/>
      <c r="C26" s="124"/>
      <c r="D26" s="223"/>
      <c r="E26" s="223"/>
      <c r="F26" s="17">
        <v>51468</v>
      </c>
      <c r="G26" s="18" t="s">
        <v>2</v>
      </c>
      <c r="H26" s="19">
        <v>16</v>
      </c>
      <c r="I26" s="20">
        <v>0.1275</v>
      </c>
      <c r="J26" s="21">
        <v>16792314.600000001</v>
      </c>
      <c r="K26" s="185">
        <v>5.3190812027503562E-3</v>
      </c>
      <c r="L26" s="158">
        <v>0.11938</v>
      </c>
      <c r="M26" s="66">
        <v>105.47499999999999</v>
      </c>
      <c r="N26" s="23">
        <v>15.169863013698631</v>
      </c>
      <c r="O26" s="23">
        <v>6.9058763148722733</v>
      </c>
      <c r="P26" s="201"/>
      <c r="Q26" s="201"/>
      <c r="R26" s="154"/>
      <c r="S26" s="154"/>
      <c r="T26" s="154"/>
      <c r="U26" s="154"/>
      <c r="V26" s="154"/>
      <c r="W26" s="154"/>
      <c r="X26" s="154"/>
      <c r="Y26" s="154"/>
      <c r="Z26" s="154"/>
      <c r="AA26" s="154"/>
    </row>
    <row r="27" spans="2:27" ht="42" customHeight="1" thickTop="1" thickBot="1" x14ac:dyDescent="0.25">
      <c r="B27" s="124"/>
      <c r="C27" s="124"/>
      <c r="D27" s="223"/>
      <c r="E27" s="223"/>
      <c r="F27" s="180">
        <v>52014</v>
      </c>
      <c r="G27" s="11" t="s">
        <v>2</v>
      </c>
      <c r="H27" s="12">
        <v>21</v>
      </c>
      <c r="I27" s="13">
        <v>9.2499999999999999E-2</v>
      </c>
      <c r="J27" s="200">
        <v>47686540.200000003</v>
      </c>
      <c r="K27" s="184">
        <v>0</v>
      </c>
      <c r="L27" s="157">
        <v>0.11712</v>
      </c>
      <c r="M27" s="67">
        <v>82.185000000000002</v>
      </c>
      <c r="N27" s="16">
        <v>16.665753424657535</v>
      </c>
      <c r="O27" s="16">
        <v>8.088622755920575</v>
      </c>
      <c r="P27" s="201"/>
      <c r="Q27" s="201"/>
      <c r="R27" s="154"/>
      <c r="S27" s="154"/>
      <c r="T27" s="154"/>
      <c r="U27" s="154"/>
      <c r="V27" s="155"/>
      <c r="W27" s="156"/>
      <c r="X27" s="116"/>
      <c r="Y27" s="32"/>
      <c r="Z27" s="32"/>
    </row>
    <row r="28" spans="2:27" ht="42" customHeight="1" thickTop="1" thickBot="1" x14ac:dyDescent="0.25">
      <c r="B28" s="124"/>
      <c r="C28" s="124"/>
      <c r="D28" s="223"/>
      <c r="E28" s="223"/>
      <c r="F28" s="17">
        <v>53533</v>
      </c>
      <c r="G28" s="18" t="s">
        <v>2</v>
      </c>
      <c r="H28" s="19">
        <v>23</v>
      </c>
      <c r="I28" s="20">
        <v>0.115</v>
      </c>
      <c r="J28" s="21">
        <v>32167871.199999999</v>
      </c>
      <c r="K28" s="185">
        <v>0</v>
      </c>
      <c r="L28" s="158">
        <v>0.11849</v>
      </c>
      <c r="M28" s="66">
        <v>97.248000000000005</v>
      </c>
      <c r="N28" s="23">
        <v>20.827397260273973</v>
      </c>
      <c r="O28" s="23">
        <v>8.3903021679621244</v>
      </c>
      <c r="P28" s="201"/>
      <c r="Q28" s="201"/>
      <c r="R28" s="154"/>
      <c r="S28" s="154"/>
      <c r="T28" s="154"/>
      <c r="U28" s="154"/>
      <c r="V28" s="155"/>
      <c r="W28" s="156"/>
      <c r="X28" s="116"/>
      <c r="Y28" s="32"/>
      <c r="Z28" s="32"/>
    </row>
    <row r="29" spans="2:27" ht="42" customHeight="1" thickTop="1" thickBot="1" x14ac:dyDescent="0.25">
      <c r="B29" s="124"/>
      <c r="C29" s="124"/>
      <c r="D29" s="223"/>
      <c r="E29" s="223"/>
      <c r="F29" s="180">
        <v>55087</v>
      </c>
      <c r="G29" s="11" t="s">
        <v>2</v>
      </c>
      <c r="H29" s="12">
        <v>31</v>
      </c>
      <c r="I29" s="13">
        <v>7.2499999999999995E-2</v>
      </c>
      <c r="J29" s="200">
        <v>36108828.100000001</v>
      </c>
      <c r="K29" s="184">
        <v>0</v>
      </c>
      <c r="L29" s="157">
        <v>0.11631</v>
      </c>
      <c r="M29" s="67">
        <v>64.695999999999998</v>
      </c>
      <c r="N29" s="16">
        <v>25.084931506849315</v>
      </c>
      <c r="O29" s="16">
        <v>8.6835631305619358</v>
      </c>
      <c r="P29" s="201"/>
      <c r="Q29" s="201"/>
      <c r="R29" s="154"/>
      <c r="S29" s="154"/>
      <c r="T29" s="154"/>
      <c r="U29" s="154"/>
      <c r="V29" s="155"/>
      <c r="W29" s="156"/>
      <c r="X29" s="116"/>
      <c r="Y29" s="32"/>
      <c r="Z29" s="32"/>
    </row>
    <row r="30" spans="2:27" ht="42" customHeight="1" thickTop="1" thickBot="1" x14ac:dyDescent="0.25">
      <c r="B30" s="124"/>
      <c r="C30" s="124"/>
      <c r="D30" s="224"/>
      <c r="E30" s="224"/>
      <c r="F30" s="17">
        <v>57782</v>
      </c>
      <c r="G30" s="18" t="s">
        <v>2</v>
      </c>
      <c r="H30" s="19">
        <v>34</v>
      </c>
      <c r="I30" s="20">
        <v>0.12</v>
      </c>
      <c r="J30" s="21">
        <v>2060055.6</v>
      </c>
      <c r="K30" s="185">
        <v>5.4867881619776675E-2</v>
      </c>
      <c r="L30" s="158">
        <v>0.12015000000000001</v>
      </c>
      <c r="M30" s="66">
        <v>99.706000000000003</v>
      </c>
      <c r="N30" s="23">
        <v>32.468493150684928</v>
      </c>
      <c r="O30" s="23">
        <v>8.5496964399390905</v>
      </c>
      <c r="P30" s="201"/>
      <c r="Q30" s="201"/>
      <c r="R30" s="154"/>
      <c r="S30" s="154"/>
      <c r="T30" s="154"/>
      <c r="U30" s="154"/>
      <c r="V30" s="155"/>
      <c r="W30" s="156"/>
      <c r="X30" s="116"/>
      <c r="Y30" s="32"/>
      <c r="Z30" s="32"/>
    </row>
    <row r="31" spans="2:27" ht="42" customHeight="1" thickTop="1" thickBot="1" x14ac:dyDescent="0.25">
      <c r="B31" s="124"/>
      <c r="C31" s="124"/>
      <c r="D31" s="221" t="s">
        <v>33</v>
      </c>
      <c r="E31" s="221"/>
      <c r="F31" s="221"/>
      <c r="G31" s="221"/>
      <c r="H31" s="221"/>
      <c r="I31" s="221"/>
      <c r="J31" s="125">
        <v>417143556.50000006</v>
      </c>
      <c r="K31" s="129"/>
      <c r="L31" s="129"/>
      <c r="M31" s="129"/>
      <c r="N31" s="128">
        <v>10.180955252305262</v>
      </c>
      <c r="O31" s="128">
        <v>5.4540157343350382</v>
      </c>
      <c r="P31" s="201"/>
      <c r="Q31" s="201"/>
      <c r="R31" s="154"/>
      <c r="S31" s="154"/>
      <c r="T31" s="154"/>
      <c r="U31" s="154"/>
      <c r="V31" s="155"/>
      <c r="W31" s="156"/>
      <c r="X31" s="116"/>
      <c r="Y31" s="32"/>
      <c r="Z31" s="32"/>
    </row>
    <row r="32" spans="2:27" ht="42" hidden="1" customHeight="1" thickTop="1" thickBot="1" x14ac:dyDescent="0.25">
      <c r="B32" s="124"/>
      <c r="C32" s="124"/>
      <c r="D32" s="145" t="s">
        <v>3</v>
      </c>
      <c r="E32" s="146"/>
      <c r="F32" s="17"/>
      <c r="G32" s="18"/>
      <c r="H32" s="19"/>
      <c r="I32" s="20"/>
      <c r="J32" s="21"/>
      <c r="K32" s="22" t="e">
        <v>#DIV/0!</v>
      </c>
      <c r="L32" s="22"/>
      <c r="M32" s="66"/>
      <c r="N32" s="23"/>
      <c r="O32" s="23"/>
      <c r="P32" s="201"/>
      <c r="Q32" s="201"/>
      <c r="R32" s="219"/>
      <c r="S32" s="219"/>
      <c r="T32" s="219"/>
      <c r="U32" s="219"/>
      <c r="V32" s="219"/>
      <c r="W32" s="219"/>
      <c r="X32" s="116"/>
      <c r="Y32" s="32"/>
      <c r="Z32" s="32"/>
    </row>
    <row r="33" spans="2:27" ht="42" hidden="1" customHeight="1" thickTop="1" thickBot="1" x14ac:dyDescent="0.25">
      <c r="B33" s="124"/>
      <c r="C33" s="124"/>
      <c r="D33" s="148"/>
      <c r="E33" s="147"/>
      <c r="F33" s="113"/>
      <c r="G33" s="11"/>
      <c r="H33" s="12"/>
      <c r="I33" s="13"/>
      <c r="J33" s="115"/>
      <c r="K33" s="15" t="e">
        <v>#DIV/0!</v>
      </c>
      <c r="L33" s="15"/>
      <c r="M33" s="67"/>
      <c r="N33" s="16"/>
      <c r="O33" s="16"/>
      <c r="P33" s="201"/>
      <c r="Q33" s="201"/>
      <c r="R33" s="90"/>
      <c r="S33" s="90"/>
      <c r="T33" s="90"/>
      <c r="U33" s="90"/>
      <c r="V33" s="90"/>
      <c r="W33" s="90"/>
      <c r="X33" s="116"/>
    </row>
    <row r="34" spans="2:27" ht="42" hidden="1" customHeight="1" thickTop="1" thickBot="1" x14ac:dyDescent="0.25">
      <c r="B34" s="124"/>
      <c r="C34" s="124"/>
      <c r="D34" s="223" t="s">
        <v>3</v>
      </c>
      <c r="E34" s="229"/>
      <c r="F34" s="17">
        <v>45784</v>
      </c>
      <c r="G34" s="18" t="s">
        <v>2</v>
      </c>
      <c r="H34" s="19">
        <v>11</v>
      </c>
      <c r="I34" s="20">
        <v>3.5000000000000003E-2</v>
      </c>
      <c r="J34" s="21">
        <v>0</v>
      </c>
      <c r="K34" s="22" t="e">
        <v>#DIV/0!</v>
      </c>
      <c r="L34" s="22"/>
      <c r="M34" s="66"/>
      <c r="N34" s="23"/>
      <c r="O34" s="23"/>
      <c r="P34" s="201"/>
      <c r="Q34" s="201"/>
      <c r="R34" s="90"/>
      <c r="S34" s="90"/>
      <c r="T34" s="90"/>
      <c r="U34" s="90"/>
      <c r="V34" s="90"/>
      <c r="W34" s="90"/>
      <c r="X34" s="116"/>
      <c r="AA34" s="25"/>
    </row>
    <row r="35" spans="2:27" ht="42" customHeight="1" thickTop="1" thickBot="1" x14ac:dyDescent="0.25">
      <c r="B35" s="124"/>
      <c r="C35" s="124"/>
      <c r="D35" s="223"/>
      <c r="E35" s="229"/>
      <c r="F35" s="17">
        <v>46463</v>
      </c>
      <c r="G35" s="18" t="s">
        <v>2</v>
      </c>
      <c r="H35" s="19">
        <v>11</v>
      </c>
      <c r="I35" s="20">
        <v>3.3000000000000002E-2</v>
      </c>
      <c r="J35" s="21">
        <v>23577109.670473598</v>
      </c>
      <c r="K35" s="185">
        <v>3.1632783933382448E-4</v>
      </c>
      <c r="L35" s="158">
        <v>5.1200000000000002E-2</v>
      </c>
      <c r="M35" s="66">
        <v>97.483000000000004</v>
      </c>
      <c r="N35" s="23">
        <v>1.4575342465753425</v>
      </c>
      <c r="O35" s="23">
        <v>1.4250439048130925</v>
      </c>
      <c r="P35" s="201"/>
      <c r="Q35" s="201"/>
      <c r="R35" s="90"/>
      <c r="S35" s="90"/>
      <c r="T35" s="90"/>
      <c r="U35" s="90"/>
      <c r="V35" s="91"/>
      <c r="W35" s="90"/>
      <c r="X35" s="116" t="s">
        <v>91</v>
      </c>
    </row>
    <row r="36" spans="2:27" ht="42" customHeight="1" thickTop="1" thickBot="1" x14ac:dyDescent="0.25">
      <c r="B36" s="124"/>
      <c r="C36" s="124"/>
      <c r="D36" s="223"/>
      <c r="E36" s="229"/>
      <c r="F36" s="180">
        <v>47226</v>
      </c>
      <c r="G36" s="11" t="s">
        <v>2</v>
      </c>
      <c r="H36" s="12">
        <v>10</v>
      </c>
      <c r="I36" s="13">
        <v>2.2499999999999999E-2</v>
      </c>
      <c r="J36" s="200">
        <v>19615212.020761602</v>
      </c>
      <c r="K36" s="184">
        <v>3.1632783933356292E-4</v>
      </c>
      <c r="L36" s="157">
        <v>5.5370000000000003E-2</v>
      </c>
      <c r="M36" s="67">
        <v>89.66</v>
      </c>
      <c r="N36" s="16">
        <v>3.547945205479452</v>
      </c>
      <c r="O36" s="16">
        <v>3.4056371370483607</v>
      </c>
      <c r="P36" s="201"/>
      <c r="Q36" s="201"/>
      <c r="R36" s="90"/>
      <c r="S36" s="90"/>
      <c r="T36" s="90"/>
      <c r="U36" s="90"/>
      <c r="V36" s="90"/>
      <c r="W36" s="90"/>
      <c r="X36" s="116"/>
    </row>
    <row r="37" spans="2:27" ht="42" customHeight="1" thickTop="1" thickBot="1" x14ac:dyDescent="0.25">
      <c r="B37" s="124"/>
      <c r="C37" s="124"/>
      <c r="D37" s="223"/>
      <c r="E37" s="229"/>
      <c r="F37" s="17">
        <v>47870</v>
      </c>
      <c r="G37" s="18"/>
      <c r="H37" s="19">
        <v>7</v>
      </c>
      <c r="I37" s="20">
        <v>6.5000000000000002E-2</v>
      </c>
      <c r="J37" s="21">
        <v>11568082.383706801</v>
      </c>
      <c r="K37" s="185">
        <v>1.7514390333972719E-2</v>
      </c>
      <c r="L37" s="158">
        <v>6.275E-2</v>
      </c>
      <c r="M37" s="66">
        <v>100.94799999999999</v>
      </c>
      <c r="N37" s="23">
        <v>5.3123287671232875</v>
      </c>
      <c r="O37" s="23">
        <v>4.4704647924083059</v>
      </c>
      <c r="P37" s="201"/>
      <c r="Q37" s="201"/>
      <c r="R37" s="90"/>
      <c r="S37" s="90"/>
      <c r="T37" s="90"/>
      <c r="U37" s="90"/>
      <c r="V37" s="90"/>
      <c r="W37" s="90"/>
      <c r="X37" s="116"/>
    </row>
    <row r="38" spans="2:27" ht="42" customHeight="1" thickTop="1" thickBot="1" x14ac:dyDescent="0.25">
      <c r="B38" s="124"/>
      <c r="C38" s="124"/>
      <c r="D38" s="223"/>
      <c r="E38" s="229"/>
      <c r="F38" s="180">
        <v>48663</v>
      </c>
      <c r="G38" s="11" t="s">
        <v>2</v>
      </c>
      <c r="H38" s="12">
        <v>20</v>
      </c>
      <c r="I38" s="13">
        <v>0.03</v>
      </c>
      <c r="J38" s="200">
        <v>15450198.328623403</v>
      </c>
      <c r="K38" s="184">
        <v>3.1632783933411483E-4</v>
      </c>
      <c r="L38" s="157">
        <v>5.8869999999999999E-2</v>
      </c>
      <c r="M38" s="67">
        <v>82.91</v>
      </c>
      <c r="N38" s="16">
        <v>7.484931506849315</v>
      </c>
      <c r="O38" s="16">
        <v>6.6123495965712076</v>
      </c>
      <c r="P38" s="201"/>
      <c r="Q38" s="201"/>
      <c r="R38" s="174"/>
      <c r="S38" s="90"/>
      <c r="T38" s="90"/>
      <c r="U38" s="90"/>
      <c r="V38" s="90"/>
      <c r="W38" s="90"/>
      <c r="X38" s="116"/>
    </row>
    <row r="39" spans="2:27" ht="42" customHeight="1" thickTop="1" thickBot="1" x14ac:dyDescent="0.25">
      <c r="B39" s="124"/>
      <c r="C39" s="124"/>
      <c r="D39" s="223"/>
      <c r="E39" s="229"/>
      <c r="F39" s="17">
        <v>49403</v>
      </c>
      <c r="G39" s="18" t="s">
        <v>2</v>
      </c>
      <c r="H39" s="19">
        <v>20</v>
      </c>
      <c r="I39" s="20">
        <v>4.7500000000000001E-2</v>
      </c>
      <c r="J39" s="21">
        <v>30203543.086966597</v>
      </c>
      <c r="K39" s="185">
        <v>3.1632783933350519E-4</v>
      </c>
      <c r="L39" s="158">
        <v>6.0090000000000005E-2</v>
      </c>
      <c r="M39" s="66">
        <v>91.043000000000006</v>
      </c>
      <c r="N39" s="23">
        <v>9.5123287671232877</v>
      </c>
      <c r="O39" s="23">
        <v>7.5894239687883811</v>
      </c>
      <c r="P39" s="201"/>
      <c r="Q39" s="201"/>
      <c r="R39" s="90"/>
      <c r="S39" s="174"/>
      <c r="T39" s="174"/>
      <c r="U39" s="90"/>
      <c r="V39" s="90"/>
      <c r="W39" s="90"/>
      <c r="X39" s="116"/>
      <c r="AA39" s="25"/>
    </row>
    <row r="40" spans="2:27" ht="42" customHeight="1" thickTop="1" thickBot="1" x14ac:dyDescent="0.25">
      <c r="B40" s="124"/>
      <c r="C40" s="124"/>
      <c r="D40" s="223"/>
      <c r="E40" s="229"/>
      <c r="F40" s="180">
        <v>50096</v>
      </c>
      <c r="G40" s="11" t="s">
        <v>2</v>
      </c>
      <c r="H40" s="12">
        <v>18</v>
      </c>
      <c r="I40" s="13">
        <v>3.7499999999999999E-2</v>
      </c>
      <c r="J40" s="200">
        <v>43846748.966058806</v>
      </c>
      <c r="K40" s="184">
        <v>3.1632783933361605E-4</v>
      </c>
      <c r="L40" s="157">
        <v>6.1900000000000004E-2</v>
      </c>
      <c r="M40" s="67">
        <v>80.429000000000002</v>
      </c>
      <c r="N40" s="16">
        <v>11.41095890410959</v>
      </c>
      <c r="O40" s="16">
        <v>8.9802281071106851</v>
      </c>
      <c r="P40" s="201"/>
      <c r="Q40" s="201"/>
      <c r="R40" s="90"/>
      <c r="S40" s="90"/>
      <c r="T40" s="90"/>
      <c r="U40" s="90"/>
      <c r="V40" s="90"/>
      <c r="W40" s="90"/>
      <c r="X40" s="116"/>
    </row>
    <row r="41" spans="2:27" ht="42" customHeight="1" thickTop="1" thickBot="1" x14ac:dyDescent="0.25">
      <c r="B41" s="124"/>
      <c r="C41" s="124"/>
      <c r="D41" s="223"/>
      <c r="E41" s="229"/>
      <c r="F41" s="17">
        <v>51580</v>
      </c>
      <c r="G41" s="18" t="s">
        <v>2</v>
      </c>
      <c r="H41" s="19">
        <v>17</v>
      </c>
      <c r="I41" s="20">
        <v>0.05</v>
      </c>
      <c r="J41" s="21">
        <v>5710800.4526207997</v>
      </c>
      <c r="K41" s="185">
        <v>4.987957503109041E-2</v>
      </c>
      <c r="L41" s="158">
        <v>6.1710000000000001E-2</v>
      </c>
      <c r="M41" s="66">
        <v>88.507000000000005</v>
      </c>
      <c r="N41" s="23">
        <v>15.476712328767123</v>
      </c>
      <c r="O41" s="23">
        <v>10.515183950468922</v>
      </c>
      <c r="P41" s="201"/>
      <c r="Q41" s="201"/>
      <c r="R41" s="68"/>
      <c r="S41" s="68"/>
      <c r="T41" s="68"/>
      <c r="U41" s="68"/>
      <c r="V41" s="68"/>
      <c r="W41" s="68"/>
      <c r="X41" s="116"/>
    </row>
    <row r="42" spans="2:27" ht="42" customHeight="1" thickTop="1" thickBot="1" x14ac:dyDescent="0.25">
      <c r="B42" s="124"/>
      <c r="C42" s="124"/>
      <c r="D42" s="223"/>
      <c r="E42" s="229"/>
      <c r="F42" s="180">
        <v>54590</v>
      </c>
      <c r="G42" s="11" t="s">
        <v>2</v>
      </c>
      <c r="H42" s="12">
        <v>32</v>
      </c>
      <c r="I42" s="13">
        <v>3.7499999999999999E-2</v>
      </c>
      <c r="J42" s="200">
        <v>35646033.716286592</v>
      </c>
      <c r="K42" s="184">
        <v>3.1632783933394451E-4</v>
      </c>
      <c r="L42" s="157">
        <v>5.9509999999999993E-2</v>
      </c>
      <c r="M42" s="67">
        <v>72.385999999999996</v>
      </c>
      <c r="N42" s="16">
        <v>23.723287671232878</v>
      </c>
      <c r="O42" s="16">
        <v>14.42500899331376</v>
      </c>
      <c r="P42" s="201"/>
      <c r="Q42" s="201"/>
      <c r="R42" s="68"/>
      <c r="S42" s="68"/>
      <c r="T42" s="68"/>
      <c r="U42" s="68"/>
      <c r="V42" s="68"/>
      <c r="W42" s="68"/>
      <c r="X42" s="116"/>
      <c r="AA42" s="114"/>
    </row>
    <row r="43" spans="2:27" ht="42" customHeight="1" thickTop="1" thickBot="1" x14ac:dyDescent="0.25">
      <c r="B43" s="124"/>
      <c r="C43" s="124"/>
      <c r="D43" s="223"/>
      <c r="E43" s="229"/>
      <c r="F43" s="17">
        <v>56753</v>
      </c>
      <c r="G43" s="18" t="s">
        <v>2</v>
      </c>
      <c r="H43" s="19">
        <v>31</v>
      </c>
      <c r="I43" s="20">
        <v>5.2499999999999998E-2</v>
      </c>
      <c r="J43" s="21">
        <v>9626176.1063445993</v>
      </c>
      <c r="K43" s="185">
        <v>1.3474289353091858E-2</v>
      </c>
      <c r="L43" s="158">
        <v>6.053E-2</v>
      </c>
      <c r="M43" s="66">
        <v>89.028000000000006</v>
      </c>
      <c r="N43" s="23">
        <v>29.649315068493152</v>
      </c>
      <c r="O43" s="23">
        <v>14.541574676895578</v>
      </c>
      <c r="P43" s="201"/>
      <c r="Q43" s="201"/>
      <c r="R43" s="68"/>
      <c r="S43" s="68"/>
      <c r="T43" s="68"/>
      <c r="U43" s="68"/>
      <c r="V43" s="68"/>
      <c r="W43" s="68"/>
      <c r="X43" s="116"/>
      <c r="AA43" s="114"/>
    </row>
    <row r="44" spans="2:27" ht="42" customHeight="1" thickTop="1" thickBot="1" x14ac:dyDescent="0.25">
      <c r="B44" s="124"/>
      <c r="C44" s="124"/>
      <c r="D44" s="224"/>
      <c r="E44" s="230"/>
      <c r="F44" s="180">
        <v>59203</v>
      </c>
      <c r="G44" s="11" t="s">
        <v>2</v>
      </c>
      <c r="H44" s="12">
        <v>38</v>
      </c>
      <c r="I44" s="13">
        <v>6.5000000000000002E-2</v>
      </c>
      <c r="J44" s="200">
        <v>13996009.949108597</v>
      </c>
      <c r="K44" s="184">
        <v>1.651269667462673E-2</v>
      </c>
      <c r="L44" s="157">
        <v>6.1460000000000001E-2</v>
      </c>
      <c r="M44" s="67">
        <v>105.05200000000001</v>
      </c>
      <c r="N44" s="16">
        <v>36.361643835616441</v>
      </c>
      <c r="O44" s="16">
        <v>14.57678077296873</v>
      </c>
      <c r="P44" s="201"/>
      <c r="Q44" s="201"/>
      <c r="R44" s="68"/>
      <c r="S44" s="68"/>
      <c r="T44" s="68"/>
      <c r="U44" s="68"/>
      <c r="V44" s="68"/>
      <c r="W44" s="68"/>
      <c r="X44" s="116"/>
      <c r="AA44" s="114"/>
    </row>
    <row r="45" spans="2:27" ht="42" customHeight="1" thickTop="1" thickBot="1" x14ac:dyDescent="0.25">
      <c r="B45" s="124"/>
      <c r="C45" s="124"/>
      <c r="D45" s="220" t="s">
        <v>34</v>
      </c>
      <c r="E45" s="220"/>
      <c r="F45" s="220"/>
      <c r="G45" s="220"/>
      <c r="H45" s="220"/>
      <c r="I45" s="220"/>
      <c r="J45" s="125">
        <v>209239914.68095145</v>
      </c>
      <c r="K45" s="183"/>
      <c r="L45" s="126"/>
      <c r="M45" s="127"/>
      <c r="N45" s="128">
        <v>13.367658589479561</v>
      </c>
      <c r="O45" s="128">
        <v>8.581057941621463</v>
      </c>
      <c r="P45" s="201"/>
      <c r="Q45" s="201"/>
      <c r="R45" s="68"/>
      <c r="S45" s="68"/>
      <c r="T45" s="68"/>
      <c r="U45" s="68"/>
      <c r="V45" s="68"/>
      <c r="W45" s="68"/>
      <c r="X45" s="68"/>
    </row>
    <row r="46" spans="2:27" ht="42" customHeight="1" thickTop="1" thickBot="1" x14ac:dyDescent="0.25">
      <c r="B46" s="124"/>
      <c r="C46" s="124"/>
      <c r="D46" s="236" t="s">
        <v>83</v>
      </c>
      <c r="E46" s="237"/>
      <c r="F46" s="113">
        <v>47933</v>
      </c>
      <c r="G46" s="11" t="s">
        <v>2</v>
      </c>
      <c r="H46" s="12">
        <v>10</v>
      </c>
      <c r="I46" s="13">
        <v>7.0000000000000007E-2</v>
      </c>
      <c r="J46" s="200">
        <v>4277969.4000000004</v>
      </c>
      <c r="K46" s="184">
        <v>0</v>
      </c>
      <c r="L46" s="157">
        <v>0.11266</v>
      </c>
      <c r="M46" s="67">
        <v>83.132000000000005</v>
      </c>
      <c r="N46" s="16">
        <v>5.484931506849315</v>
      </c>
      <c r="O46" s="16">
        <v>4.4764989340662957</v>
      </c>
      <c r="P46" s="201"/>
      <c r="Q46" s="201"/>
      <c r="R46" s="68"/>
      <c r="S46" s="68"/>
      <c r="T46" s="68"/>
      <c r="U46" s="68"/>
      <c r="V46" s="68"/>
      <c r="W46" s="68"/>
      <c r="X46" s="68"/>
    </row>
    <row r="47" spans="2:27" ht="42" customHeight="1" thickTop="1" x14ac:dyDescent="0.2">
      <c r="B47" s="124"/>
      <c r="C47" s="124"/>
      <c r="D47" s="238" t="s">
        <v>84</v>
      </c>
      <c r="E47" s="238"/>
      <c r="F47" s="238"/>
      <c r="G47" s="238"/>
      <c r="H47" s="238"/>
      <c r="I47" s="238"/>
      <c r="J47" s="125">
        <v>4277969.4000000004</v>
      </c>
      <c r="K47" s="126"/>
      <c r="L47" s="126"/>
      <c r="M47" s="127"/>
      <c r="N47" s="128">
        <v>5.484931506849315</v>
      </c>
      <c r="O47" s="128">
        <v>4.4764989340662957</v>
      </c>
      <c r="P47" s="190"/>
      <c r="Q47" s="201"/>
      <c r="R47" s="68"/>
      <c r="S47" s="68"/>
      <c r="T47" s="68"/>
      <c r="U47" s="68"/>
      <c r="V47" s="68"/>
      <c r="W47" s="68"/>
      <c r="X47" s="68"/>
    </row>
    <row r="48" spans="2:27" ht="42" customHeight="1" x14ac:dyDescent="0.2">
      <c r="B48" s="124"/>
      <c r="C48" s="124"/>
      <c r="D48" s="218" t="s">
        <v>35</v>
      </c>
      <c r="E48" s="218"/>
      <c r="F48" s="218"/>
      <c r="G48" s="218"/>
      <c r="H48" s="218"/>
      <c r="I48" s="218"/>
      <c r="J48" s="125">
        <v>630661440.58095145</v>
      </c>
      <c r="K48" s="126"/>
      <c r="L48" s="126"/>
      <c r="M48" s="127"/>
      <c r="N48" s="130"/>
      <c r="O48" s="130"/>
      <c r="P48" s="191"/>
      <c r="Q48" s="201"/>
      <c r="R48" s="94"/>
      <c r="S48" s="117"/>
      <c r="T48" s="117"/>
      <c r="U48" s="94"/>
      <c r="V48" s="68"/>
      <c r="W48" s="68"/>
      <c r="X48" s="68"/>
    </row>
    <row r="49" spans="1:24" ht="42" customHeight="1" x14ac:dyDescent="0.2">
      <c r="B49" s="124"/>
      <c r="C49" s="124"/>
      <c r="D49" s="218" t="s">
        <v>4</v>
      </c>
      <c r="E49" s="218"/>
      <c r="F49" s="218"/>
      <c r="G49" s="218"/>
      <c r="H49" s="218"/>
      <c r="I49" s="218"/>
      <c r="J49" s="125">
        <v>671829028.58095145</v>
      </c>
      <c r="K49" s="126"/>
      <c r="L49" s="126"/>
      <c r="M49" s="127"/>
      <c r="N49" s="130"/>
      <c r="O49" s="131"/>
      <c r="P49" s="191"/>
      <c r="Q49" s="201"/>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92"/>
      <c r="Q50" s="201" t="e">
        <v>#VALUE!</v>
      </c>
      <c r="R50" s="95"/>
      <c r="S50" s="68"/>
      <c r="T50" s="68"/>
      <c r="U50" s="68"/>
      <c r="V50" s="68"/>
      <c r="W50" s="96"/>
      <c r="X50" s="68"/>
    </row>
    <row r="51" spans="1:24" ht="66.75" hidden="1" customHeight="1" x14ac:dyDescent="0.2">
      <c r="B51" s="231"/>
      <c r="C51" s="231"/>
      <c r="D51" s="232" t="s">
        <v>27</v>
      </c>
      <c r="E51" s="233"/>
      <c r="F51" s="234" t="s">
        <v>39</v>
      </c>
      <c r="G51" s="235"/>
      <c r="H51" s="12">
        <v>2</v>
      </c>
      <c r="I51" s="24">
        <v>5.5E-2</v>
      </c>
      <c r="J51" s="239">
        <v>0</v>
      </c>
      <c r="K51" s="239"/>
      <c r="L51" s="15">
        <v>0</v>
      </c>
      <c r="M51" s="16">
        <v>0</v>
      </c>
      <c r="N51" s="16">
        <v>0</v>
      </c>
      <c r="O51" s="16"/>
      <c r="P51" s="193"/>
      <c r="Q51" s="201"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94"/>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94"/>
      <c r="Q53" s="90"/>
      <c r="R53" s="68"/>
      <c r="S53" s="68"/>
      <c r="T53" s="68"/>
      <c r="U53" s="68"/>
      <c r="V53" s="68"/>
      <c r="W53" s="100"/>
      <c r="X53" s="68"/>
    </row>
    <row r="54" spans="1:24" ht="26.25" x14ac:dyDescent="0.2">
      <c r="B54" s="70"/>
      <c r="C54" s="68"/>
      <c r="D54" s="69"/>
      <c r="E54" s="69"/>
      <c r="F54" s="69"/>
      <c r="G54" s="69"/>
      <c r="H54" s="69"/>
      <c r="I54" s="69"/>
      <c r="J54" s="211"/>
      <c r="K54" s="69"/>
      <c r="L54" s="69"/>
      <c r="M54" s="69"/>
      <c r="N54" s="69"/>
      <c r="O54" s="69"/>
      <c r="P54" s="195"/>
      <c r="Q54" s="68"/>
      <c r="R54" s="68"/>
      <c r="S54" s="68"/>
      <c r="T54" s="68"/>
      <c r="U54" s="68"/>
      <c r="V54" s="68"/>
      <c r="W54" s="70"/>
      <c r="X54" s="68"/>
    </row>
    <row r="55" spans="1:24" ht="23.25" x14ac:dyDescent="0.2">
      <c r="B55" s="204" t="s">
        <v>100</v>
      </c>
      <c r="C55" s="68"/>
      <c r="D55" s="69"/>
      <c r="E55" s="69"/>
      <c r="F55" s="69"/>
      <c r="G55" s="69"/>
      <c r="H55" s="69"/>
      <c r="I55" s="69"/>
      <c r="J55" s="69"/>
      <c r="K55" s="69"/>
      <c r="L55" s="69"/>
      <c r="M55" s="69"/>
      <c r="N55" s="69"/>
      <c r="O55" s="69"/>
      <c r="P55" s="195"/>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32"/>
      <c r="C74" s="144">
        <v>2025</v>
      </c>
      <c r="D74" s="144">
        <v>2026</v>
      </c>
      <c r="E74" s="144">
        <v>2027</v>
      </c>
      <c r="F74" s="144">
        <v>2028</v>
      </c>
      <c r="G74" s="144">
        <v>2029</v>
      </c>
      <c r="H74" s="144">
        <v>2030</v>
      </c>
      <c r="I74" s="144">
        <v>2031</v>
      </c>
      <c r="J74" s="144">
        <v>2032</v>
      </c>
      <c r="K74" s="144">
        <v>2033</v>
      </c>
      <c r="L74" s="144">
        <v>2034</v>
      </c>
      <c r="M74" s="144">
        <v>2035</v>
      </c>
      <c r="N74" s="144">
        <v>2036</v>
      </c>
      <c r="O74" s="144">
        <v>2037</v>
      </c>
      <c r="P74" s="202">
        <v>2040</v>
      </c>
      <c r="Q74" s="144">
        <v>2041</v>
      </c>
      <c r="R74" s="144">
        <v>2042</v>
      </c>
      <c r="S74" s="144">
        <v>2046</v>
      </c>
      <c r="T74" s="144">
        <v>2049</v>
      </c>
      <c r="U74" s="144">
        <v>2050</v>
      </c>
      <c r="V74" s="144">
        <v>2055</v>
      </c>
      <c r="W74" s="182">
        <v>2058</v>
      </c>
      <c r="X74" s="177">
        <v>2062</v>
      </c>
      <c r="Y74" s="134" t="s">
        <v>5</v>
      </c>
    </row>
    <row r="75" spans="1:28" s="37" customFormat="1" ht="58.5" customHeight="1" thickTop="1" thickBot="1" x14ac:dyDescent="0.25">
      <c r="B75" s="150" t="s">
        <v>76</v>
      </c>
      <c r="C75" s="143">
        <v>7332767.2999999998</v>
      </c>
      <c r="D75" s="143">
        <v>51223046.900000006</v>
      </c>
      <c r="E75" s="143">
        <v>20355553.199999999</v>
      </c>
      <c r="F75" s="143">
        <v>41499203.5</v>
      </c>
      <c r="G75" s="143">
        <v>23481490.699999999</v>
      </c>
      <c r="H75" s="143">
        <v>25769488.100000001</v>
      </c>
      <c r="I75" s="143">
        <v>35351313.799999997</v>
      </c>
      <c r="J75" s="143">
        <v>27721627</v>
      </c>
      <c r="K75" s="143">
        <v>47452948.700000003</v>
      </c>
      <c r="L75" s="143">
        <v>24680447.600000001</v>
      </c>
      <c r="M75" s="143">
        <v>3084814.6</v>
      </c>
      <c r="N75" s="143">
        <v>19820802.800000001</v>
      </c>
      <c r="O75" s="143"/>
      <c r="P75" s="196">
        <v>16792314.600000001</v>
      </c>
      <c r="Q75" s="143"/>
      <c r="R75" s="143">
        <v>47686540.200000003</v>
      </c>
      <c r="S75" s="143">
        <v>32167871.199999999</v>
      </c>
      <c r="T75" s="143"/>
      <c r="U75" s="14">
        <v>36108828.100000001</v>
      </c>
      <c r="V75" s="14"/>
      <c r="W75" s="181">
        <v>2060055.6</v>
      </c>
      <c r="X75" s="176"/>
      <c r="Y75" s="38">
        <v>462589113.9000001</v>
      </c>
      <c r="Z75" s="1"/>
      <c r="AA75" s="1"/>
      <c r="AB75" s="1"/>
    </row>
    <row r="76" spans="1:28" s="37" customFormat="1" ht="57" customHeight="1" thickTop="1" thickBot="1" x14ac:dyDescent="0.25">
      <c r="B76" s="149" t="s">
        <v>31</v>
      </c>
      <c r="C76" s="21"/>
      <c r="D76" s="21"/>
      <c r="E76" s="21">
        <v>23577109.670473598</v>
      </c>
      <c r="F76" s="21"/>
      <c r="G76" s="21">
        <v>19615212.020761602</v>
      </c>
      <c r="H76" s="21"/>
      <c r="I76" s="21">
        <v>11568082.383706801</v>
      </c>
      <c r="J76" s="21"/>
      <c r="K76" s="21">
        <v>15450198.328623403</v>
      </c>
      <c r="L76" s="21"/>
      <c r="M76" s="21">
        <v>30203543.086966597</v>
      </c>
      <c r="N76" s="21"/>
      <c r="O76" s="21">
        <v>43846748.966058806</v>
      </c>
      <c r="P76" s="197"/>
      <c r="Q76" s="21">
        <v>5710800.4526207997</v>
      </c>
      <c r="R76" s="21"/>
      <c r="S76" s="21"/>
      <c r="T76" s="21">
        <v>35646033.716286592</v>
      </c>
      <c r="U76" s="21"/>
      <c r="V76" s="21">
        <v>9626176.1063445993</v>
      </c>
      <c r="W76" s="21"/>
      <c r="X76" s="21">
        <v>13996009.949108597</v>
      </c>
      <c r="Y76" s="39">
        <v>209239914.68095145</v>
      </c>
      <c r="Z76" s="1"/>
      <c r="AA76" s="1"/>
      <c r="AB76" s="1"/>
    </row>
    <row r="77" spans="1:28" s="37" customFormat="1" ht="57" hidden="1" customHeight="1" x14ac:dyDescent="0.2">
      <c r="B77" s="133" t="s">
        <v>40</v>
      </c>
      <c r="C77" s="40"/>
      <c r="D77" s="41"/>
      <c r="E77" s="42"/>
      <c r="F77" s="40"/>
      <c r="G77" s="40"/>
      <c r="H77" s="40"/>
      <c r="I77" s="40"/>
      <c r="J77" s="40"/>
      <c r="K77" s="40"/>
      <c r="L77" s="40"/>
      <c r="M77" s="21"/>
      <c r="N77" s="21"/>
      <c r="O77" s="21"/>
      <c r="P77" s="197"/>
      <c r="Q77" s="21"/>
      <c r="R77" s="21"/>
      <c r="S77" s="21"/>
      <c r="T77" s="43"/>
      <c r="U77" s="21"/>
      <c r="V77" s="43"/>
      <c r="W77" s="43"/>
      <c r="X77" s="43"/>
      <c r="Y77" s="43"/>
      <c r="Z77" s="1"/>
      <c r="AA77" s="1"/>
      <c r="AB77" s="1"/>
    </row>
    <row r="78" spans="1:28" s="37" customFormat="1" ht="57" customHeight="1" thickTop="1" thickBot="1" x14ac:dyDescent="0.25">
      <c r="B78" s="149" t="s">
        <v>5</v>
      </c>
      <c r="C78" s="44">
        <v>7332767.2999999998</v>
      </c>
      <c r="D78" s="44">
        <v>51223046.900000006</v>
      </c>
      <c r="E78" s="44">
        <v>43932662.870473593</v>
      </c>
      <c r="F78" s="44">
        <v>41499203.5</v>
      </c>
      <c r="G78" s="44">
        <v>43096702.720761597</v>
      </c>
      <c r="H78" s="44">
        <v>25769488.100000001</v>
      </c>
      <c r="I78" s="44">
        <v>46919396.183706798</v>
      </c>
      <c r="J78" s="44">
        <v>27721627</v>
      </c>
      <c r="K78" s="44">
        <v>62903147.028623402</v>
      </c>
      <c r="L78" s="44">
        <v>24680447.600000001</v>
      </c>
      <c r="M78" s="44">
        <v>33288357.686966598</v>
      </c>
      <c r="N78" s="44">
        <v>19820802.800000001</v>
      </c>
      <c r="O78" s="44">
        <v>43846748.966058806</v>
      </c>
      <c r="P78" s="198">
        <v>16792314.600000001</v>
      </c>
      <c r="Q78" s="44">
        <v>5710800.4526207997</v>
      </c>
      <c r="R78" s="44">
        <v>47686540.200000003</v>
      </c>
      <c r="S78" s="44">
        <v>32167871.199999999</v>
      </c>
      <c r="T78" s="44">
        <v>35646033.716286592</v>
      </c>
      <c r="U78" s="44">
        <v>36108828.100000001</v>
      </c>
      <c r="V78" s="44">
        <v>9626176.1063445993</v>
      </c>
      <c r="W78" s="44">
        <v>2060055.6</v>
      </c>
      <c r="X78" s="44">
        <v>13996009.949108597</v>
      </c>
      <c r="Y78" s="44">
        <v>671829028.58095157</v>
      </c>
      <c r="Z78" s="1"/>
      <c r="AA78" s="25"/>
      <c r="AB78" s="1"/>
    </row>
    <row r="79" spans="1:28" s="37" customFormat="1" ht="58.5" customHeight="1" thickTop="1" x14ac:dyDescent="0.2">
      <c r="B79" s="150" t="s">
        <v>78</v>
      </c>
      <c r="C79" s="135">
        <v>1.0914633021273868E-2</v>
      </c>
      <c r="D79" s="135">
        <v>7.6244170348212223E-2</v>
      </c>
      <c r="E79" s="135">
        <v>6.5392623720455928E-2</v>
      </c>
      <c r="F79" s="135">
        <v>6.1770482867725005E-2</v>
      </c>
      <c r="G79" s="135">
        <v>6.4148318824197234E-2</v>
      </c>
      <c r="H79" s="135">
        <v>3.8357211438795287E-2</v>
      </c>
      <c r="I79" s="135">
        <v>6.9838298417695233E-2</v>
      </c>
      <c r="J79" s="135">
        <v>4.1262919315281865E-2</v>
      </c>
      <c r="K79" s="135">
        <v>9.3629694985774101E-2</v>
      </c>
      <c r="L79" s="135">
        <v>3.6736203036850691E-2</v>
      </c>
      <c r="M79" s="135">
        <v>4.9548852864066947E-2</v>
      </c>
      <c r="N79" s="135">
        <v>2.9502748402917077E-2</v>
      </c>
      <c r="O79" s="135">
        <v>6.5264743112801532E-2</v>
      </c>
      <c r="P79" s="135">
        <v>2.4994922644930969E-2</v>
      </c>
      <c r="Q79" s="135">
        <v>8.5003776402505973E-3</v>
      </c>
      <c r="R79" s="135">
        <v>7.0980172292829186E-2</v>
      </c>
      <c r="S79" s="135">
        <v>4.7881037930060141E-2</v>
      </c>
      <c r="T79" s="135">
        <v>5.3058192188537516E-2</v>
      </c>
      <c r="U79" s="135">
        <v>5.3747049567461631E-2</v>
      </c>
      <c r="V79" s="135">
        <v>1.4328312259262104E-2</v>
      </c>
      <c r="W79" s="135">
        <v>3.0663390719381147E-3</v>
      </c>
      <c r="X79" s="135">
        <v>2.0832696048682507E-2</v>
      </c>
      <c r="Y79" s="135">
        <v>0.99999999999999978</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227" t="s">
        <v>99</v>
      </c>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7"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7" ht="18.7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7" ht="18.75" customHeight="1" x14ac:dyDescent="0.2">
      <c r="B88" s="227"/>
      <c r="C88" s="228"/>
      <c r="D88" s="228"/>
      <c r="E88" s="228"/>
      <c r="F88" s="228"/>
      <c r="G88" s="228"/>
      <c r="H88" s="228"/>
      <c r="I88" s="228"/>
      <c r="J88" s="228"/>
      <c r="K88" s="228"/>
      <c r="L88" s="228"/>
      <c r="M88" s="228"/>
      <c r="N88" s="228"/>
      <c r="O88" s="228"/>
      <c r="P88" s="228"/>
      <c r="Q88" s="228"/>
      <c r="R88" s="228"/>
      <c r="S88" s="228"/>
      <c r="T88" s="228"/>
      <c r="U88" s="228"/>
      <c r="V88" s="228"/>
      <c r="W88" s="228"/>
      <c r="X88" s="228"/>
      <c r="Y88" s="228"/>
    </row>
    <row r="89" spans="2:27" ht="49.5" customHeight="1" x14ac:dyDescent="0.2">
      <c r="B89" s="227"/>
      <c r="C89" s="228"/>
      <c r="D89" s="228"/>
      <c r="E89" s="228"/>
      <c r="F89" s="228"/>
      <c r="G89" s="228"/>
      <c r="H89" s="228"/>
      <c r="I89" s="228"/>
      <c r="J89" s="228"/>
      <c r="K89" s="228"/>
      <c r="L89" s="228"/>
      <c r="M89" s="228"/>
      <c r="N89" s="228"/>
      <c r="O89" s="228"/>
      <c r="P89" s="228"/>
      <c r="Q89" s="228"/>
      <c r="R89" s="228"/>
      <c r="S89" s="228"/>
      <c r="T89" s="228"/>
      <c r="U89" s="228"/>
      <c r="V89" s="228"/>
      <c r="W89" s="228"/>
      <c r="X89" s="228"/>
      <c r="Y89" s="228"/>
    </row>
    <row r="90" spans="2:27" ht="19.5" customHeight="1" x14ac:dyDescent="0.2">
      <c r="B90" s="89"/>
      <c r="C90" s="89"/>
      <c r="D90" s="89"/>
      <c r="E90" s="89"/>
      <c r="F90" s="89"/>
      <c r="G90" s="89"/>
      <c r="H90" s="89"/>
      <c r="I90" s="89"/>
      <c r="J90" s="89"/>
      <c r="K90" s="89"/>
      <c r="L90" s="89"/>
      <c r="M90" s="89"/>
      <c r="N90" s="89"/>
      <c r="O90" s="89"/>
      <c r="P90" s="199"/>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B85:Y89"/>
    <mergeCell ref="D34:E44"/>
    <mergeCell ref="D49:I49"/>
    <mergeCell ref="B51:C51"/>
    <mergeCell ref="D51:E51"/>
    <mergeCell ref="F51:G51"/>
    <mergeCell ref="D46:E46"/>
    <mergeCell ref="D47:I47"/>
    <mergeCell ref="J51:K51"/>
    <mergeCell ref="R7:W7"/>
    <mergeCell ref="R32:W32"/>
    <mergeCell ref="D45:I45"/>
    <mergeCell ref="D48:I48"/>
    <mergeCell ref="D13:I13"/>
    <mergeCell ref="D31:I31"/>
    <mergeCell ref="D14:E30"/>
    <mergeCell ref="D8:E12"/>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E193-4B6B-409D-BD3C-EDAF03380FF2}">
  <sheetPr codeName="Hoja6">
    <pageSetUpPr fitToPage="1"/>
  </sheetPr>
  <dimension ref="A1:CB283"/>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45931</v>
      </c>
      <c r="E6" s="109"/>
      <c r="F6" s="68"/>
      <c r="G6" s="68"/>
      <c r="H6" s="68"/>
      <c r="I6" s="68"/>
      <c r="J6" s="110" t="s">
        <v>0</v>
      </c>
      <c r="K6" s="111">
        <v>394.65219999999999</v>
      </c>
      <c r="L6" s="110" t="s">
        <v>1</v>
      </c>
      <c r="M6" s="112">
        <v>3923.55</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18" t="s">
        <v>67</v>
      </c>
      <c r="S7" s="218"/>
      <c r="T7" s="218"/>
      <c r="U7" s="218"/>
      <c r="V7" s="218"/>
      <c r="W7" s="218"/>
      <c r="X7" s="68"/>
    </row>
    <row r="8" spans="2:26" ht="42" customHeight="1" thickTop="1" thickBot="1" x14ac:dyDescent="0.25">
      <c r="B8" s="124" t="s">
        <v>102</v>
      </c>
      <c r="C8" s="124"/>
      <c r="D8" s="225"/>
      <c r="E8" s="225"/>
      <c r="F8" s="180" t="s">
        <v>98</v>
      </c>
      <c r="G8" s="11"/>
      <c r="H8" s="12">
        <v>1</v>
      </c>
      <c r="I8" s="13">
        <v>0</v>
      </c>
      <c r="J8" s="181">
        <v>1002.9181481056696</v>
      </c>
      <c r="K8" s="15">
        <v>0</v>
      </c>
      <c r="L8" s="15">
        <v>9.1359999999999997E-2</v>
      </c>
      <c r="M8" s="67">
        <v>98.525999999999996</v>
      </c>
      <c r="N8" s="16">
        <v>0.16986301369863013</v>
      </c>
      <c r="O8" s="16">
        <v>0.16986301369863011</v>
      </c>
      <c r="P8" s="166"/>
      <c r="R8" s="68"/>
      <c r="S8" s="68"/>
      <c r="T8" s="68"/>
      <c r="U8" s="68"/>
      <c r="V8" s="68"/>
      <c r="W8" s="68"/>
      <c r="X8" s="68"/>
    </row>
    <row r="9" spans="2:26" ht="42" customHeight="1" thickTop="1" thickBot="1" x14ac:dyDescent="0.25">
      <c r="B9" s="124"/>
      <c r="C9" s="124"/>
      <c r="D9" s="225"/>
      <c r="E9" s="225"/>
      <c r="F9" s="17">
        <v>46084</v>
      </c>
      <c r="G9" s="18"/>
      <c r="H9" s="19">
        <v>1</v>
      </c>
      <c r="I9" s="20">
        <v>0</v>
      </c>
      <c r="J9" s="21">
        <v>3934.9164404684534</v>
      </c>
      <c r="K9" s="22">
        <v>0</v>
      </c>
      <c r="L9" s="22">
        <v>9.3599999999999989E-2</v>
      </c>
      <c r="M9" s="66">
        <v>96.319000000000003</v>
      </c>
      <c r="N9" s="23">
        <v>0.41917808219178082</v>
      </c>
      <c r="O9" s="23">
        <v>0.41917808219178082</v>
      </c>
      <c r="P9" s="166"/>
      <c r="R9" s="68"/>
      <c r="S9" s="68"/>
      <c r="T9" s="68"/>
      <c r="U9" s="68"/>
      <c r="V9" s="68"/>
      <c r="W9" s="68"/>
      <c r="X9" s="68"/>
    </row>
    <row r="10" spans="2:26" ht="42" customHeight="1" thickTop="1" thickBot="1" x14ac:dyDescent="0.25">
      <c r="B10" s="124"/>
      <c r="C10" s="124"/>
      <c r="D10" s="225"/>
      <c r="E10" s="225"/>
      <c r="F10" s="180">
        <v>46175</v>
      </c>
      <c r="G10" s="11"/>
      <c r="H10" s="12">
        <v>1</v>
      </c>
      <c r="I10" s="13">
        <v>0</v>
      </c>
      <c r="J10" s="181">
        <v>4254.7559990314894</v>
      </c>
      <c r="K10" s="15">
        <v>0</v>
      </c>
      <c r="L10" s="15">
        <v>9.2230000000000006E-2</v>
      </c>
      <c r="M10" s="67">
        <v>94.272999999999996</v>
      </c>
      <c r="N10" s="16">
        <v>0.66849315068493154</v>
      </c>
      <c r="O10" s="16">
        <v>0.66849315068493143</v>
      </c>
      <c r="P10" s="166"/>
      <c r="R10" s="68"/>
      <c r="S10" s="68"/>
      <c r="T10" s="68"/>
      <c r="U10" s="68"/>
      <c r="V10" s="68"/>
      <c r="W10" s="68"/>
      <c r="X10" s="68"/>
    </row>
    <row r="11" spans="2:26" ht="42" customHeight="1" thickTop="1" thickBot="1" x14ac:dyDescent="0.25">
      <c r="B11" s="124"/>
      <c r="C11" s="124"/>
      <c r="D11" s="225"/>
      <c r="E11" s="225"/>
      <c r="F11" s="205">
        <v>46259</v>
      </c>
      <c r="G11" s="18"/>
      <c r="H11" s="19">
        <v>1</v>
      </c>
      <c r="I11" s="20">
        <v>0</v>
      </c>
      <c r="J11" s="21">
        <v>841.07491939697468</v>
      </c>
      <c r="K11" s="22">
        <v>0</v>
      </c>
      <c r="L11" s="22">
        <v>9.425E-2</v>
      </c>
      <c r="M11" s="66">
        <v>92.224999999999994</v>
      </c>
      <c r="N11" s="23">
        <v>0.89863013698630134</v>
      </c>
      <c r="O11" s="23">
        <v>0.89863013698630123</v>
      </c>
      <c r="P11" s="166"/>
      <c r="R11" s="68"/>
      <c r="S11" s="68"/>
      <c r="T11" s="68"/>
      <c r="U11" s="68"/>
      <c r="V11" s="68"/>
      <c r="W11" s="68"/>
      <c r="X11" s="68"/>
    </row>
    <row r="12" spans="2:26" ht="42" customHeight="1" thickTop="1" thickBot="1" x14ac:dyDescent="0.25">
      <c r="B12" s="124"/>
      <c r="C12" s="124"/>
      <c r="D12" s="226"/>
      <c r="E12" s="226"/>
      <c r="F12" s="207">
        <v>46287</v>
      </c>
      <c r="G12" s="11"/>
      <c r="H12" s="12">
        <v>1</v>
      </c>
      <c r="I12" s="13">
        <v>0</v>
      </c>
      <c r="J12" s="206">
        <v>458.76813090186181</v>
      </c>
      <c r="K12" s="15">
        <v>1.0000003333334444</v>
      </c>
      <c r="L12" s="15">
        <v>9.6000000000000002E-2</v>
      </c>
      <c r="M12" s="67">
        <v>91.447000000000003</v>
      </c>
      <c r="N12" s="16">
        <v>0.97534246575342465</v>
      </c>
      <c r="O12" s="16">
        <v>0.97534246575342465</v>
      </c>
      <c r="P12" s="166"/>
      <c r="R12" s="68"/>
      <c r="S12" s="68"/>
      <c r="T12" s="68"/>
      <c r="U12" s="68"/>
      <c r="V12" s="68"/>
      <c r="W12" s="68"/>
      <c r="X12" s="68"/>
    </row>
    <row r="13" spans="2:26" ht="42" customHeight="1" thickTop="1" thickBot="1" x14ac:dyDescent="0.25">
      <c r="B13" s="124"/>
      <c r="C13" s="124"/>
      <c r="D13" s="221" t="s">
        <v>66</v>
      </c>
      <c r="E13" s="221"/>
      <c r="F13" s="221"/>
      <c r="G13" s="221"/>
      <c r="H13" s="221"/>
      <c r="I13" s="221"/>
      <c r="J13" s="125">
        <v>10492.433637904451</v>
      </c>
      <c r="K13" s="140"/>
      <c r="L13" s="129"/>
      <c r="M13" s="129"/>
      <c r="N13" s="128">
        <v>0.51655127175384574</v>
      </c>
      <c r="O13" s="128">
        <v>0.51655127175384574</v>
      </c>
      <c r="P13" s="167"/>
      <c r="R13" s="68"/>
      <c r="S13" s="68"/>
      <c r="T13" s="68"/>
      <c r="U13" s="68"/>
      <c r="V13" s="68"/>
      <c r="W13" s="68"/>
      <c r="X13" s="68"/>
    </row>
    <row r="14" spans="2:26" ht="42" customHeight="1" thickTop="1" thickBot="1" x14ac:dyDescent="0.25">
      <c r="B14" s="124"/>
      <c r="C14" s="124"/>
      <c r="D14" s="222" t="s">
        <v>52</v>
      </c>
      <c r="E14" s="222"/>
      <c r="F14" s="17">
        <v>45987</v>
      </c>
      <c r="G14" s="18" t="s">
        <v>2</v>
      </c>
      <c r="H14" s="19">
        <v>8</v>
      </c>
      <c r="I14" s="20">
        <v>6.25E-2</v>
      </c>
      <c r="J14" s="21">
        <v>865.99324591250263</v>
      </c>
      <c r="K14" s="22">
        <v>0</v>
      </c>
      <c r="L14" s="22">
        <v>8.7120000000000003E-2</v>
      </c>
      <c r="M14" s="66">
        <v>99.605999999999995</v>
      </c>
      <c r="N14" s="23">
        <v>0.15342465753424658</v>
      </c>
      <c r="O14" s="23">
        <v>0.15342465753424661</v>
      </c>
      <c r="P14" s="166"/>
      <c r="R14" s="68"/>
      <c r="S14" s="68"/>
      <c r="T14" s="68"/>
      <c r="U14" s="68"/>
      <c r="V14" s="68"/>
      <c r="W14" s="68"/>
      <c r="X14" s="70"/>
    </row>
    <row r="15" spans="2:26" ht="42" customHeight="1" thickTop="1" thickBot="1" x14ac:dyDescent="0.25">
      <c r="B15" s="124"/>
      <c r="C15" s="124"/>
      <c r="D15" s="223"/>
      <c r="E15" s="223"/>
      <c r="F15" s="121" t="s">
        <v>96</v>
      </c>
      <c r="G15" s="11" t="s">
        <v>2</v>
      </c>
      <c r="H15" s="12">
        <v>15</v>
      </c>
      <c r="I15" s="13">
        <v>7.4999999999999997E-2</v>
      </c>
      <c r="J15" s="118">
        <v>3565.7652890876884</v>
      </c>
      <c r="K15" s="15">
        <v>0</v>
      </c>
      <c r="L15" s="15">
        <v>8.8710000000000011E-2</v>
      </c>
      <c r="M15" s="67">
        <v>98.831999999999994</v>
      </c>
      <c r="N15" s="16">
        <v>0.90136986301369859</v>
      </c>
      <c r="O15" s="16">
        <v>0.90136986301369859</v>
      </c>
      <c r="P15" s="166"/>
      <c r="R15" s="68"/>
      <c r="S15" s="68"/>
      <c r="T15" s="68"/>
      <c r="U15" s="68"/>
      <c r="V15" s="68"/>
      <c r="W15" s="68"/>
      <c r="X15" s="68"/>
      <c r="Y15" s="25"/>
    </row>
    <row r="16" spans="2:26" ht="42" customHeight="1" thickTop="1" thickBot="1" x14ac:dyDescent="0.25">
      <c r="B16" s="124"/>
      <c r="C16" s="124"/>
      <c r="D16" s="223"/>
      <c r="E16" s="223"/>
      <c r="F16" s="17">
        <v>46694</v>
      </c>
      <c r="G16" s="18" t="s">
        <v>2</v>
      </c>
      <c r="H16" s="19">
        <v>8</v>
      </c>
      <c r="I16" s="20">
        <v>5.7500000000000002E-2</v>
      </c>
      <c r="J16" s="21">
        <v>5188.044806361585</v>
      </c>
      <c r="K16" s="22">
        <v>0</v>
      </c>
      <c r="L16" s="22">
        <v>9.172000000000001E-2</v>
      </c>
      <c r="M16" s="66">
        <v>93.725999999999999</v>
      </c>
      <c r="N16" s="23">
        <v>2.0904109589041098</v>
      </c>
      <c r="O16" s="23">
        <v>1.9223120080584386</v>
      </c>
      <c r="P16" s="166"/>
      <c r="R16" s="142"/>
      <c r="S16" s="142"/>
      <c r="T16" s="142"/>
      <c r="U16" s="142"/>
      <c r="V16" s="142"/>
      <c r="W16" s="142"/>
      <c r="X16" s="68"/>
      <c r="Y16" s="25"/>
    </row>
    <row r="17" spans="2:25" ht="42" customHeight="1" thickTop="1" thickBot="1" x14ac:dyDescent="0.25">
      <c r="B17" s="124"/>
      <c r="C17" s="124"/>
      <c r="D17" s="223"/>
      <c r="E17" s="223"/>
      <c r="F17" s="180" t="s">
        <v>92</v>
      </c>
      <c r="G17" s="11" t="s">
        <v>2</v>
      </c>
      <c r="H17" s="12">
        <v>16</v>
      </c>
      <c r="I17" s="13">
        <v>0.06</v>
      </c>
      <c r="J17" s="181">
        <v>10576.952887053816</v>
      </c>
      <c r="K17" s="15">
        <v>0</v>
      </c>
      <c r="L17" s="15">
        <v>9.7979999999999998E-2</v>
      </c>
      <c r="M17" s="67">
        <v>91.646000000000001</v>
      </c>
      <c r="N17" s="16">
        <v>2.5753424657534247</v>
      </c>
      <c r="O17" s="16">
        <v>2.3968859729822163</v>
      </c>
      <c r="P17" s="166"/>
      <c r="X17" s="68"/>
      <c r="Y17" s="25"/>
    </row>
    <row r="18" spans="2:25" ht="42" customHeight="1" thickTop="1" thickBot="1" x14ac:dyDescent="0.25">
      <c r="B18" s="124"/>
      <c r="C18" s="124"/>
      <c r="D18" s="223"/>
      <c r="E18" s="223"/>
      <c r="F18" s="17" t="s">
        <v>97</v>
      </c>
      <c r="G18" s="18" t="s">
        <v>2</v>
      </c>
      <c r="H18" s="19">
        <v>5</v>
      </c>
      <c r="I18" s="20">
        <v>0.11</v>
      </c>
      <c r="J18" s="21">
        <v>5984.7563303640827</v>
      </c>
      <c r="K18" s="22">
        <v>0</v>
      </c>
      <c r="L18" s="22">
        <v>0.10617000000000001</v>
      </c>
      <c r="M18" s="66">
        <v>101.117</v>
      </c>
      <c r="N18" s="23">
        <v>3.893150684931507</v>
      </c>
      <c r="O18" s="23">
        <v>3.3376416352176914</v>
      </c>
      <c r="P18" s="166"/>
      <c r="R18" s="162" t="s">
        <v>65</v>
      </c>
      <c r="S18" s="163"/>
      <c r="T18" s="163"/>
      <c r="U18" s="26"/>
      <c r="V18" s="27">
        <v>10492.433637904451</v>
      </c>
      <c r="W18" s="28">
        <v>6.1276881838456553E-2</v>
      </c>
      <c r="X18" s="68"/>
      <c r="Y18" s="25"/>
    </row>
    <row r="19" spans="2:25" ht="42" customHeight="1" thickTop="1" thickBot="1" x14ac:dyDescent="0.25">
      <c r="B19" s="124"/>
      <c r="C19" s="124"/>
      <c r="D19" s="223"/>
      <c r="E19" s="223"/>
      <c r="F19" s="180">
        <v>47744</v>
      </c>
      <c r="G19" s="11" t="s">
        <v>2</v>
      </c>
      <c r="H19" s="12">
        <v>16</v>
      </c>
      <c r="I19" s="13">
        <v>7.7499999999999999E-2</v>
      </c>
      <c r="J19" s="181">
        <v>6567.9010335028224</v>
      </c>
      <c r="K19" s="15">
        <v>1.6583858735360138E-3</v>
      </c>
      <c r="L19" s="15">
        <v>0.10832000000000001</v>
      </c>
      <c r="M19" s="67">
        <v>88.611000000000004</v>
      </c>
      <c r="N19" s="16">
        <v>4.9671232876712326</v>
      </c>
      <c r="O19" s="16">
        <v>4.2482777507202947</v>
      </c>
      <c r="P19" s="166"/>
      <c r="R19" s="242" t="s">
        <v>64</v>
      </c>
      <c r="S19" s="243"/>
      <c r="T19" s="179"/>
      <c r="U19" s="29"/>
      <c r="V19" s="30">
        <v>107408.22110078884</v>
      </c>
      <c r="W19" s="31">
        <v>0.62727495831809132</v>
      </c>
      <c r="X19" s="68"/>
    </row>
    <row r="20" spans="2:25" ht="42" customHeight="1" thickTop="1" thickBot="1" x14ac:dyDescent="0.25">
      <c r="B20" s="124"/>
      <c r="C20" s="124"/>
      <c r="D20" s="223"/>
      <c r="E20" s="223"/>
      <c r="F20" s="17">
        <v>47933</v>
      </c>
      <c r="G20" s="18" t="s">
        <v>2</v>
      </c>
      <c r="H20" s="19">
        <v>10</v>
      </c>
      <c r="I20" s="20">
        <v>7.0000000000000007E-2</v>
      </c>
      <c r="J20" s="21">
        <v>7919.7013928712513</v>
      </c>
      <c r="K20" s="22">
        <v>0</v>
      </c>
      <c r="L20" s="22">
        <v>0.11103</v>
      </c>
      <c r="M20" s="66">
        <v>83.701999999999998</v>
      </c>
      <c r="N20" s="23">
        <v>5.484931506849315</v>
      </c>
      <c r="O20" s="23">
        <v>4.480649938198674</v>
      </c>
      <c r="P20" s="166"/>
      <c r="R20" s="162" t="s">
        <v>31</v>
      </c>
      <c r="S20" s="26"/>
      <c r="T20" s="26"/>
      <c r="U20" s="26"/>
      <c r="V20" s="27">
        <v>53329.233648341775</v>
      </c>
      <c r="W20" s="28">
        <v>0.3114481598434522</v>
      </c>
      <c r="X20" s="68"/>
    </row>
    <row r="21" spans="2:25" ht="42" customHeight="1" thickTop="1" thickBot="1" x14ac:dyDescent="0.25">
      <c r="B21" s="124"/>
      <c r="C21" s="124"/>
      <c r="D21" s="223"/>
      <c r="E21" s="223"/>
      <c r="F21" s="180">
        <v>48395</v>
      </c>
      <c r="G21" s="11" t="s">
        <v>2</v>
      </c>
      <c r="H21" s="12">
        <v>16</v>
      </c>
      <c r="I21" s="13">
        <v>7.0000000000000007E-2</v>
      </c>
      <c r="J21" s="181">
        <v>7065.4450688789484</v>
      </c>
      <c r="K21" s="15">
        <v>0</v>
      </c>
      <c r="L21" s="15">
        <v>0.11288999999999999</v>
      </c>
      <c r="M21" s="67">
        <v>80.403000000000006</v>
      </c>
      <c r="N21" s="16">
        <v>6.7506849315068491</v>
      </c>
      <c r="O21" s="16">
        <v>5.3461850481355295</v>
      </c>
      <c r="P21" s="166"/>
      <c r="R21" s="136" t="s">
        <v>4</v>
      </c>
      <c r="S21" s="136"/>
      <c r="T21" s="136"/>
      <c r="U21" s="136"/>
      <c r="V21" s="137">
        <v>171229.88838703505</v>
      </c>
      <c r="W21" s="138">
        <v>1</v>
      </c>
      <c r="X21" s="68"/>
      <c r="Y21" s="32"/>
    </row>
    <row r="22" spans="2:25" ht="42" customHeight="1" thickTop="1" thickBot="1" x14ac:dyDescent="0.25">
      <c r="B22" s="124"/>
      <c r="C22" s="124"/>
      <c r="D22" s="223"/>
      <c r="E22" s="223"/>
      <c r="F22" s="17">
        <v>48619</v>
      </c>
      <c r="G22" s="18" t="s">
        <v>2</v>
      </c>
      <c r="H22" s="19">
        <v>11</v>
      </c>
      <c r="I22" s="20">
        <v>0.13250000000000001</v>
      </c>
      <c r="J22" s="21">
        <v>12094.391227332391</v>
      </c>
      <c r="K22" s="22">
        <v>0</v>
      </c>
      <c r="L22" s="22">
        <v>0.11449999999999999</v>
      </c>
      <c r="M22" s="66">
        <v>108.477</v>
      </c>
      <c r="N22" s="23">
        <v>7.3643835616438356</v>
      </c>
      <c r="O22" s="23">
        <v>4.8608000252779444</v>
      </c>
      <c r="P22" s="166"/>
      <c r="Q22" s="68"/>
      <c r="X22" s="68"/>
      <c r="Y22" s="32"/>
    </row>
    <row r="23" spans="2:25" ht="42" customHeight="1" thickTop="1" thickBot="1" x14ac:dyDescent="0.25">
      <c r="B23" s="124"/>
      <c r="C23" s="124"/>
      <c r="D23" s="223"/>
      <c r="E23" s="223"/>
      <c r="F23" s="180">
        <v>49235</v>
      </c>
      <c r="G23" s="11" t="s">
        <v>2</v>
      </c>
      <c r="H23" s="12">
        <v>16</v>
      </c>
      <c r="I23" s="13">
        <v>7.2499999999999995E-2</v>
      </c>
      <c r="J23" s="181">
        <v>6290.3359457634033</v>
      </c>
      <c r="K23" s="15">
        <v>0</v>
      </c>
      <c r="L23" s="15">
        <v>0.11348000000000001</v>
      </c>
      <c r="M23" s="67">
        <v>77.528000000000006</v>
      </c>
      <c r="N23" s="16">
        <v>9.0520547945205472</v>
      </c>
      <c r="O23" s="16">
        <v>6.0815694862106611</v>
      </c>
      <c r="P23" s="166"/>
      <c r="Q23" s="68"/>
      <c r="R23" s="151"/>
      <c r="S23" s="151"/>
      <c r="T23" s="151"/>
      <c r="U23" s="151"/>
      <c r="V23" s="152"/>
      <c r="W23" s="153"/>
      <c r="X23" s="68"/>
      <c r="Y23" s="32"/>
    </row>
    <row r="24" spans="2:25" ht="42" customHeight="1" thickTop="1" thickBot="1" x14ac:dyDescent="0.25">
      <c r="B24" s="124"/>
      <c r="C24" s="124"/>
      <c r="D24" s="223"/>
      <c r="E24" s="223"/>
      <c r="F24" s="17">
        <v>49333</v>
      </c>
      <c r="G24" s="18" t="s">
        <v>2</v>
      </c>
      <c r="H24" s="19">
        <v>11</v>
      </c>
      <c r="I24" s="20">
        <v>0.11749999999999999</v>
      </c>
      <c r="J24" s="21">
        <v>786.23048004995474</v>
      </c>
      <c r="K24" s="22">
        <v>0</v>
      </c>
      <c r="L24" s="22">
        <v>0.11704000000000001</v>
      </c>
      <c r="M24" s="66">
        <v>100.114</v>
      </c>
      <c r="N24" s="23">
        <v>9.3205479452054796</v>
      </c>
      <c r="O24" s="23">
        <v>5.6991286412040756</v>
      </c>
      <c r="P24" s="166"/>
      <c r="Q24" s="68"/>
      <c r="R24" s="151"/>
      <c r="S24" s="151"/>
      <c r="T24" s="151"/>
      <c r="U24" s="151"/>
      <c r="V24" s="152"/>
      <c r="W24" s="153"/>
      <c r="X24" s="68"/>
      <c r="Y24" s="32"/>
    </row>
    <row r="25" spans="2:25" ht="42" customHeight="1" thickTop="1" thickBot="1" x14ac:dyDescent="0.25">
      <c r="B25" s="124"/>
      <c r="C25" s="124"/>
      <c r="D25" s="223"/>
      <c r="E25" s="223"/>
      <c r="F25" s="180">
        <v>49865</v>
      </c>
      <c r="G25" s="11" t="s">
        <v>2</v>
      </c>
      <c r="H25" s="12">
        <v>16</v>
      </c>
      <c r="I25" s="13">
        <v>6.25E-2</v>
      </c>
      <c r="J25" s="181">
        <v>5051.7523161422687</v>
      </c>
      <c r="K25" s="15">
        <v>0</v>
      </c>
      <c r="L25" s="15">
        <v>0.11320000000000001</v>
      </c>
      <c r="M25" s="67">
        <v>69.263000000000005</v>
      </c>
      <c r="N25" s="16">
        <v>10.778082191780822</v>
      </c>
      <c r="O25" s="16">
        <v>7.4169701098220502</v>
      </c>
      <c r="P25" s="166"/>
      <c r="Q25" s="68"/>
      <c r="R25" s="154"/>
      <c r="S25" s="154"/>
      <c r="T25" s="154"/>
      <c r="U25" s="154"/>
      <c r="V25" s="155"/>
      <c r="W25" s="156"/>
      <c r="X25" s="68"/>
      <c r="Y25" s="32"/>
    </row>
    <row r="26" spans="2:25" ht="42" customHeight="1" thickTop="1" thickBot="1" x14ac:dyDescent="0.25">
      <c r="B26" s="124"/>
      <c r="C26" s="124"/>
      <c r="D26" s="223"/>
      <c r="E26" s="223"/>
      <c r="F26" s="17">
        <v>51468</v>
      </c>
      <c r="G26" s="18" t="s">
        <v>2</v>
      </c>
      <c r="H26" s="19">
        <v>16</v>
      </c>
      <c r="I26" s="20">
        <v>0.1275</v>
      </c>
      <c r="J26" s="21">
        <v>4279.8778147341054</v>
      </c>
      <c r="K26" s="22">
        <v>5.3190812027503562E-3</v>
      </c>
      <c r="L26" s="22">
        <v>0.11938</v>
      </c>
      <c r="M26" s="66">
        <v>105.47499999999999</v>
      </c>
      <c r="N26" s="23">
        <v>15.169863013698631</v>
      </c>
      <c r="O26" s="23">
        <v>6.9058763148722733</v>
      </c>
      <c r="P26" s="166"/>
      <c r="Q26" s="68"/>
      <c r="R26" s="154"/>
      <c r="S26" s="154"/>
      <c r="T26" s="154"/>
      <c r="U26" s="154"/>
      <c r="V26" s="155"/>
      <c r="W26" s="156"/>
      <c r="X26" s="68"/>
      <c r="Y26" s="32"/>
    </row>
    <row r="27" spans="2:25" ht="42" customHeight="1" thickTop="1" thickBot="1" x14ac:dyDescent="0.25">
      <c r="B27" s="124"/>
      <c r="C27" s="124"/>
      <c r="D27" s="223"/>
      <c r="E27" s="223"/>
      <c r="F27" s="180">
        <v>52014</v>
      </c>
      <c r="G27" s="11" t="s">
        <v>2</v>
      </c>
      <c r="H27" s="12">
        <v>21</v>
      </c>
      <c r="I27" s="13">
        <v>9.2499999999999999E-2</v>
      </c>
      <c r="J27" s="181">
        <v>12153.926979393662</v>
      </c>
      <c r="K27" s="15">
        <v>0</v>
      </c>
      <c r="L27" s="15">
        <v>0.11712</v>
      </c>
      <c r="M27" s="67">
        <v>82.185000000000002</v>
      </c>
      <c r="N27" s="16">
        <v>16.665753424657535</v>
      </c>
      <c r="O27" s="16">
        <v>8.088622755920575</v>
      </c>
      <c r="P27" s="166"/>
      <c r="Q27" s="68"/>
      <c r="R27" s="154"/>
      <c r="S27" s="154"/>
      <c r="T27" s="154"/>
      <c r="U27" s="154"/>
      <c r="V27" s="155"/>
      <c r="W27" s="156"/>
      <c r="X27" s="68"/>
      <c r="Y27" s="32"/>
    </row>
    <row r="28" spans="2:25" ht="42" customHeight="1" thickTop="1" thickBot="1" x14ac:dyDescent="0.25">
      <c r="B28" s="124"/>
      <c r="C28" s="124"/>
      <c r="D28" s="223"/>
      <c r="E28" s="223"/>
      <c r="F28" s="17">
        <v>53533</v>
      </c>
      <c r="G28" s="18" t="s">
        <v>2</v>
      </c>
      <c r="H28" s="19">
        <v>23</v>
      </c>
      <c r="I28" s="20">
        <v>0.115</v>
      </c>
      <c r="J28" s="21">
        <v>8198.6647806195906</v>
      </c>
      <c r="K28" s="22">
        <v>0</v>
      </c>
      <c r="L28" s="22">
        <v>0.11849</v>
      </c>
      <c r="M28" s="66">
        <v>97.248000000000005</v>
      </c>
      <c r="N28" s="23">
        <v>20.827397260273973</v>
      </c>
      <c r="O28" s="23">
        <v>8.3903021679621244</v>
      </c>
      <c r="P28" s="166"/>
      <c r="Q28" s="68"/>
      <c r="R28" s="154"/>
      <c r="S28" s="154"/>
      <c r="T28" s="154"/>
      <c r="U28" s="154"/>
      <c r="V28" s="155"/>
      <c r="W28" s="156"/>
      <c r="X28" s="68"/>
      <c r="Y28" s="32"/>
    </row>
    <row r="29" spans="2:25" ht="42" customHeight="1" thickTop="1" thickBot="1" x14ac:dyDescent="0.25">
      <c r="B29" s="124"/>
      <c r="C29" s="124"/>
      <c r="D29" s="223"/>
      <c r="E29" s="223"/>
      <c r="F29" s="180">
        <v>55087</v>
      </c>
      <c r="G29" s="11" t="s">
        <v>2</v>
      </c>
      <c r="H29" s="12">
        <v>31</v>
      </c>
      <c r="I29" s="13">
        <v>7.2499999999999995E-2</v>
      </c>
      <c r="J29" s="181">
        <v>9203.1012985688976</v>
      </c>
      <c r="K29" s="15">
        <v>0</v>
      </c>
      <c r="L29" s="15">
        <v>0.11631</v>
      </c>
      <c r="M29" s="67">
        <v>64.695999999999998</v>
      </c>
      <c r="N29" s="16">
        <v>25.084931506849315</v>
      </c>
      <c r="O29" s="16">
        <v>8.6835631305619358</v>
      </c>
      <c r="P29" s="166"/>
      <c r="Q29" s="68"/>
      <c r="R29" s="154"/>
      <c r="S29" s="154"/>
      <c r="T29" s="154"/>
      <c r="U29" s="154"/>
      <c r="V29" s="155"/>
      <c r="W29" s="156"/>
      <c r="X29" s="68"/>
      <c r="Y29" s="32"/>
    </row>
    <row r="30" spans="2:25" ht="42" customHeight="1" thickTop="1" thickBot="1" x14ac:dyDescent="0.25">
      <c r="B30" s="124"/>
      <c r="C30" s="124"/>
      <c r="D30" s="223"/>
      <c r="E30" s="223"/>
      <c r="F30" s="17">
        <v>57782</v>
      </c>
      <c r="G30" s="18" t="s">
        <v>2</v>
      </c>
      <c r="H30" s="19">
        <v>34</v>
      </c>
      <c r="I30" s="20">
        <v>0.12</v>
      </c>
      <c r="J30" s="21">
        <v>525.04889704476818</v>
      </c>
      <c r="K30" s="22">
        <v>5.4867881619776675E-2</v>
      </c>
      <c r="L30" s="22">
        <v>0.12015000000000001</v>
      </c>
      <c r="M30" s="66">
        <v>99.706000000000003</v>
      </c>
      <c r="N30" s="23">
        <v>32.468493150684928</v>
      </c>
      <c r="O30" s="23">
        <v>8.5496964399390905</v>
      </c>
      <c r="P30" s="166"/>
      <c r="Q30" s="68"/>
      <c r="R30" s="154"/>
      <c r="S30" s="154"/>
      <c r="T30" s="154"/>
      <c r="U30" s="154"/>
      <c r="V30" s="155"/>
      <c r="W30" s="156"/>
      <c r="X30" s="68"/>
      <c r="Y30" s="32"/>
    </row>
    <row r="31" spans="2:25" ht="42" customHeight="1" thickTop="1" thickBot="1" x14ac:dyDescent="0.25">
      <c r="B31" s="124"/>
      <c r="C31" s="124"/>
      <c r="D31" s="245" t="s">
        <v>50</v>
      </c>
      <c r="E31" s="245"/>
      <c r="F31" s="245"/>
      <c r="G31" s="245"/>
      <c r="H31" s="245"/>
      <c r="I31" s="245"/>
      <c r="J31" s="125">
        <v>106317.88979368175</v>
      </c>
      <c r="K31" s="140"/>
      <c r="L31" s="129"/>
      <c r="M31" s="129"/>
      <c r="N31" s="128">
        <v>10.180955252305262</v>
      </c>
      <c r="O31" s="128">
        <v>5.4540157343350382</v>
      </c>
      <c r="P31" s="167"/>
      <c r="Q31" s="68"/>
      <c r="R31" s="154"/>
      <c r="S31" s="154"/>
      <c r="T31" s="154"/>
      <c r="U31" s="154"/>
      <c r="V31" s="155"/>
      <c r="W31" s="156"/>
      <c r="X31" s="68"/>
      <c r="Y31" s="101"/>
    </row>
    <row r="32" spans="2:25" ht="42" customHeight="1" thickTop="1" thickBot="1" x14ac:dyDescent="0.25">
      <c r="B32" s="124"/>
      <c r="C32" s="124"/>
      <c r="D32" s="244" t="s">
        <v>3</v>
      </c>
      <c r="E32" s="229"/>
      <c r="F32" s="17">
        <v>46463</v>
      </c>
      <c r="G32" s="18" t="s">
        <v>2</v>
      </c>
      <c r="H32" s="19">
        <v>11</v>
      </c>
      <c r="I32" s="20">
        <v>3.3000000000000002E-2</v>
      </c>
      <c r="J32" s="21">
        <v>6009.1268546274669</v>
      </c>
      <c r="K32" s="22">
        <v>3.1632783933382448E-4</v>
      </c>
      <c r="L32" s="22">
        <v>5.1200000000000002E-2</v>
      </c>
      <c r="M32" s="66">
        <v>97.483000000000004</v>
      </c>
      <c r="N32" s="23">
        <v>1.4575342465753425</v>
      </c>
      <c r="O32" s="23">
        <v>1.4250439048130925</v>
      </c>
      <c r="P32" s="166"/>
      <c r="Q32" s="68"/>
      <c r="R32" s="90"/>
      <c r="S32" s="90"/>
      <c r="T32" s="90"/>
      <c r="U32" s="90"/>
      <c r="V32" s="91"/>
      <c r="W32" s="92"/>
      <c r="X32" s="68"/>
      <c r="Y32" s="68"/>
    </row>
    <row r="33" spans="2:25" ht="42" customHeight="1" thickTop="1" thickBot="1" x14ac:dyDescent="0.25">
      <c r="B33" s="124"/>
      <c r="C33" s="124"/>
      <c r="D33" s="244"/>
      <c r="E33" s="229"/>
      <c r="F33" s="180" t="s">
        <v>93</v>
      </c>
      <c r="G33" s="11" t="s">
        <v>2</v>
      </c>
      <c r="H33" s="12">
        <v>10</v>
      </c>
      <c r="I33" s="13">
        <v>2.2499999999999999E-2</v>
      </c>
      <c r="J33" s="181">
        <v>4999.3531421191528</v>
      </c>
      <c r="K33" s="15">
        <v>3.1632783933356292E-4</v>
      </c>
      <c r="L33" s="15">
        <v>5.5370000000000003E-2</v>
      </c>
      <c r="M33" s="67">
        <v>89.66</v>
      </c>
      <c r="N33" s="16">
        <v>3.547945205479452</v>
      </c>
      <c r="O33" s="16">
        <v>3.4056371370483607</v>
      </c>
      <c r="P33" s="166"/>
      <c r="Q33" s="93"/>
      <c r="R33" s="68"/>
      <c r="S33" s="68"/>
      <c r="T33" s="68"/>
      <c r="U33" s="68"/>
      <c r="V33" s="68"/>
      <c r="W33" s="68"/>
      <c r="X33" s="68"/>
      <c r="Y33" s="68"/>
    </row>
    <row r="34" spans="2:25" ht="42" customHeight="1" thickTop="1" thickBot="1" x14ac:dyDescent="0.25">
      <c r="B34" s="124"/>
      <c r="C34" s="124"/>
      <c r="D34" s="244"/>
      <c r="E34" s="229"/>
      <c r="F34" s="17" t="s">
        <v>94</v>
      </c>
      <c r="G34" s="18"/>
      <c r="H34" s="19">
        <v>7</v>
      </c>
      <c r="I34" s="20">
        <v>6.5000000000000002E-2</v>
      </c>
      <c r="J34" s="21">
        <v>2948.3713432240702</v>
      </c>
      <c r="K34" s="22">
        <v>1.7514390333972719E-2</v>
      </c>
      <c r="L34" s="22">
        <v>6.275E-2</v>
      </c>
      <c r="M34" s="66">
        <v>100.94799999999999</v>
      </c>
      <c r="N34" s="23">
        <v>5.3123287671232875</v>
      </c>
      <c r="O34" s="23">
        <v>4.4704647924083059</v>
      </c>
      <c r="P34" s="166"/>
      <c r="Q34" s="93"/>
      <c r="R34" s="68"/>
      <c r="S34" s="68"/>
      <c r="T34" s="68"/>
      <c r="U34" s="68"/>
      <c r="V34" s="68"/>
      <c r="W34" s="68"/>
      <c r="X34" s="68"/>
      <c r="Y34" s="68"/>
    </row>
    <row r="35" spans="2:25" ht="42" customHeight="1" thickTop="1" thickBot="1" x14ac:dyDescent="0.25">
      <c r="B35" s="124"/>
      <c r="C35" s="124"/>
      <c r="D35" s="244"/>
      <c r="E35" s="229"/>
      <c r="F35" s="180">
        <v>48663</v>
      </c>
      <c r="G35" s="11" t="s">
        <v>2</v>
      </c>
      <c r="H35" s="12">
        <v>20</v>
      </c>
      <c r="I35" s="13">
        <v>0.03</v>
      </c>
      <c r="J35" s="181">
        <v>3937.8109947938478</v>
      </c>
      <c r="K35" s="15">
        <v>3.1632783933411483E-4</v>
      </c>
      <c r="L35" s="15">
        <v>5.8869999999999999E-2</v>
      </c>
      <c r="M35" s="67">
        <v>82.91</v>
      </c>
      <c r="N35" s="16">
        <v>7.484931506849315</v>
      </c>
      <c r="O35" s="16">
        <v>6.6123495965712076</v>
      </c>
      <c r="P35" s="166"/>
      <c r="Q35" s="68"/>
      <c r="R35" s="68"/>
      <c r="S35" s="68"/>
      <c r="T35" s="68"/>
      <c r="U35" s="68"/>
      <c r="V35" s="68"/>
      <c r="W35" s="68"/>
      <c r="X35" s="68"/>
      <c r="Y35" s="68"/>
    </row>
    <row r="36" spans="2:25" ht="42" customHeight="1" thickTop="1" thickBot="1" x14ac:dyDescent="0.25">
      <c r="B36" s="124"/>
      <c r="C36" s="124"/>
      <c r="D36" s="244"/>
      <c r="E36" s="229"/>
      <c r="F36" s="17" t="s">
        <v>95</v>
      </c>
      <c r="G36" s="18" t="s">
        <v>2</v>
      </c>
      <c r="H36" s="19">
        <v>20</v>
      </c>
      <c r="I36" s="20">
        <v>4.7500000000000001E-2</v>
      </c>
      <c r="J36" s="21">
        <v>7698.0140655698524</v>
      </c>
      <c r="K36" s="22">
        <v>3.1632783933350519E-4</v>
      </c>
      <c r="L36" s="22">
        <v>6.0090000000000005E-2</v>
      </c>
      <c r="M36" s="66">
        <v>91.043000000000006</v>
      </c>
      <c r="N36" s="23">
        <v>9.5123287671232877</v>
      </c>
      <c r="O36" s="23">
        <v>7.5894239687883811</v>
      </c>
      <c r="P36" s="166"/>
      <c r="Q36" s="68"/>
      <c r="R36" s="68"/>
      <c r="S36" s="68"/>
      <c r="T36" s="68"/>
      <c r="U36" s="68"/>
      <c r="V36" s="68"/>
      <c r="W36" s="68"/>
      <c r="X36" s="68"/>
      <c r="Y36" s="68"/>
    </row>
    <row r="37" spans="2:25" ht="42" customHeight="1" thickTop="1" thickBot="1" x14ac:dyDescent="0.25">
      <c r="B37" s="124"/>
      <c r="C37" s="124"/>
      <c r="D37" s="244"/>
      <c r="E37" s="229"/>
      <c r="F37" s="180">
        <v>50096</v>
      </c>
      <c r="G37" s="11" t="s">
        <v>2</v>
      </c>
      <c r="H37" s="12">
        <v>18</v>
      </c>
      <c r="I37" s="13">
        <v>3.7499999999999999E-2</v>
      </c>
      <c r="J37" s="181">
        <v>11175.274678813525</v>
      </c>
      <c r="K37" s="15">
        <v>3.1632783933361605E-4</v>
      </c>
      <c r="L37" s="15">
        <v>6.1900000000000004E-2</v>
      </c>
      <c r="M37" s="67">
        <v>80.429000000000002</v>
      </c>
      <c r="N37" s="16">
        <v>11.41095890410959</v>
      </c>
      <c r="O37" s="16">
        <v>8.9802281071106851</v>
      </c>
      <c r="P37" s="166"/>
      <c r="Q37" s="68"/>
      <c r="R37" s="68"/>
      <c r="S37" s="68"/>
      <c r="T37" s="68"/>
      <c r="U37" s="68"/>
      <c r="V37" s="68"/>
      <c r="W37" s="68"/>
      <c r="X37" s="68"/>
      <c r="Y37" s="68"/>
    </row>
    <row r="38" spans="2:25" ht="42" customHeight="1" thickTop="1" thickBot="1" x14ac:dyDescent="0.25">
      <c r="B38" s="124"/>
      <c r="C38" s="124"/>
      <c r="D38" s="244"/>
      <c r="E38" s="229"/>
      <c r="F38" s="17">
        <v>51580</v>
      </c>
      <c r="G38" s="18" t="s">
        <v>2</v>
      </c>
      <c r="H38" s="19">
        <v>17</v>
      </c>
      <c r="I38" s="20">
        <v>0.05</v>
      </c>
      <c r="J38" s="21">
        <v>1455.5187145877583</v>
      </c>
      <c r="K38" s="22">
        <v>4.987957503109041E-2</v>
      </c>
      <c r="L38" s="22">
        <v>6.1710000000000001E-2</v>
      </c>
      <c r="M38" s="66">
        <v>88.507000000000005</v>
      </c>
      <c r="N38" s="23">
        <v>15.476712328767123</v>
      </c>
      <c r="O38" s="23">
        <v>10.515183950468922</v>
      </c>
      <c r="P38" s="166"/>
      <c r="Q38" s="68"/>
      <c r="R38" s="68"/>
      <c r="S38" s="68"/>
      <c r="T38" s="68"/>
      <c r="U38" s="68"/>
      <c r="V38" s="68"/>
      <c r="W38" s="68"/>
      <c r="X38" s="68"/>
      <c r="Y38" s="68"/>
    </row>
    <row r="39" spans="2:25" ht="42" customHeight="1" thickTop="1" thickBot="1" x14ac:dyDescent="0.25">
      <c r="B39" s="124"/>
      <c r="C39" s="124"/>
      <c r="D39" s="244"/>
      <c r="E39" s="229"/>
      <c r="F39" s="180">
        <v>54590</v>
      </c>
      <c r="G39" s="11" t="s">
        <v>2</v>
      </c>
      <c r="H39" s="12">
        <v>32</v>
      </c>
      <c r="I39" s="13">
        <v>3.7499999999999999E-2</v>
      </c>
      <c r="J39" s="181">
        <v>9085.1483264611361</v>
      </c>
      <c r="K39" s="15">
        <v>3.1632783933394451E-4</v>
      </c>
      <c r="L39" s="15">
        <v>5.9509999999999993E-2</v>
      </c>
      <c r="M39" s="67">
        <v>72.385999999999996</v>
      </c>
      <c r="N39" s="16">
        <v>23.723287671232878</v>
      </c>
      <c r="O39" s="16">
        <v>14.42500899331376</v>
      </c>
      <c r="P39" s="166"/>
      <c r="Q39" s="68"/>
      <c r="R39" s="68"/>
      <c r="S39" s="68"/>
      <c r="T39" s="68"/>
      <c r="U39" s="68"/>
      <c r="V39" s="68"/>
      <c r="W39" s="68"/>
      <c r="X39" s="68"/>
      <c r="Y39" s="68"/>
    </row>
    <row r="40" spans="2:25" ht="42" customHeight="1" thickTop="1" thickBot="1" x14ac:dyDescent="0.25">
      <c r="B40" s="124"/>
      <c r="C40" s="124"/>
      <c r="D40" s="244"/>
      <c r="E40" s="229"/>
      <c r="F40" s="17">
        <v>56753</v>
      </c>
      <c r="G40" s="18" t="s">
        <v>2</v>
      </c>
      <c r="H40" s="19">
        <v>31</v>
      </c>
      <c r="I40" s="20">
        <v>5.2499999999999998E-2</v>
      </c>
      <c r="J40" s="21">
        <v>2453.4353089280366</v>
      </c>
      <c r="K40" s="22">
        <v>1.3474289353091858E-2</v>
      </c>
      <c r="L40" s="22">
        <v>6.053E-2</v>
      </c>
      <c r="M40" s="66">
        <v>89.028000000000006</v>
      </c>
      <c r="N40" s="23">
        <v>29.649315068493152</v>
      </c>
      <c r="O40" s="23">
        <v>14.541574676895578</v>
      </c>
      <c r="P40" s="166"/>
      <c r="Q40" s="68"/>
      <c r="R40" s="68"/>
      <c r="S40" s="68"/>
      <c r="T40" s="68"/>
      <c r="U40" s="68"/>
      <c r="V40" s="68"/>
      <c r="W40" s="68"/>
      <c r="X40" s="68"/>
      <c r="Y40" s="68"/>
    </row>
    <row r="41" spans="2:25" ht="42" customHeight="1" thickTop="1" thickBot="1" x14ac:dyDescent="0.25">
      <c r="B41" s="124"/>
      <c r="C41" s="124"/>
      <c r="D41" s="224"/>
      <c r="E41" s="230"/>
      <c r="F41" s="180">
        <v>59203</v>
      </c>
      <c r="G41" s="11" t="s">
        <v>2</v>
      </c>
      <c r="H41" s="12">
        <v>38</v>
      </c>
      <c r="I41" s="13">
        <v>6.5000000000000002E-2</v>
      </c>
      <c r="J41" s="181">
        <v>3567.1802192169325</v>
      </c>
      <c r="K41" s="15">
        <v>1.651269667462673E-2</v>
      </c>
      <c r="L41" s="15">
        <v>6.1460000000000001E-2</v>
      </c>
      <c r="M41" s="67">
        <v>105.05200000000001</v>
      </c>
      <c r="N41" s="16">
        <v>36.361643835616441</v>
      </c>
      <c r="O41" s="16">
        <v>14.57678077296873</v>
      </c>
      <c r="P41" s="166"/>
      <c r="Q41" s="68"/>
      <c r="R41" s="68"/>
      <c r="S41" s="68"/>
      <c r="T41" s="68"/>
      <c r="U41" s="68"/>
      <c r="V41" s="68"/>
      <c r="W41" s="68"/>
      <c r="X41" s="68"/>
      <c r="Y41" s="68"/>
    </row>
    <row r="42" spans="2:25" ht="42" customHeight="1" thickTop="1" thickBot="1" x14ac:dyDescent="0.25">
      <c r="B42" s="124"/>
      <c r="C42" s="124"/>
      <c r="D42" s="220" t="s">
        <v>63</v>
      </c>
      <c r="E42" s="220"/>
      <c r="F42" s="220"/>
      <c r="G42" s="220"/>
      <c r="H42" s="220"/>
      <c r="I42" s="220"/>
      <c r="J42" s="125">
        <v>53329.233648341775</v>
      </c>
      <c r="K42" s="126"/>
      <c r="L42" s="126"/>
      <c r="M42" s="127"/>
      <c r="N42" s="128">
        <v>13.367658589479561</v>
      </c>
      <c r="O42" s="128">
        <v>8.581057941621463</v>
      </c>
      <c r="P42" s="167"/>
      <c r="Q42" s="68"/>
      <c r="R42" s="68"/>
      <c r="S42" s="68"/>
      <c r="T42" s="68"/>
      <c r="U42" s="68"/>
      <c r="V42" s="68"/>
      <c r="W42" s="68"/>
      <c r="X42" s="68"/>
      <c r="Y42" s="68"/>
    </row>
    <row r="43" spans="2:25" ht="42" customHeight="1" thickTop="1" thickBot="1" x14ac:dyDescent="0.25">
      <c r="B43" s="124"/>
      <c r="C43" s="124"/>
      <c r="D43" s="240" t="s">
        <v>86</v>
      </c>
      <c r="E43" s="241"/>
      <c r="F43" s="121">
        <v>47933</v>
      </c>
      <c r="G43" s="11" t="s">
        <v>2</v>
      </c>
      <c r="H43" s="12">
        <v>10</v>
      </c>
      <c r="I43" s="13">
        <v>7.0000000000000007E-2</v>
      </c>
      <c r="J43" s="118">
        <v>1090.3313071070843</v>
      </c>
      <c r="K43" s="15">
        <v>0</v>
      </c>
      <c r="L43" s="15">
        <v>0.11266</v>
      </c>
      <c r="M43" s="67">
        <v>83.132000000000005</v>
      </c>
      <c r="N43" s="16">
        <v>5.484931506849315</v>
      </c>
      <c r="O43" s="16">
        <v>4.4764989340662957</v>
      </c>
      <c r="P43" s="166"/>
      <c r="Q43" s="68"/>
      <c r="R43" s="68"/>
      <c r="S43" s="68"/>
      <c r="T43" s="68"/>
      <c r="U43" s="68"/>
      <c r="V43" s="68"/>
      <c r="W43" s="68"/>
      <c r="X43" s="68"/>
      <c r="Y43" s="68"/>
    </row>
    <row r="44" spans="2:25" ht="42" customHeight="1" thickTop="1" x14ac:dyDescent="0.2">
      <c r="B44" s="124"/>
      <c r="C44" s="124"/>
      <c r="D44" s="238" t="s">
        <v>85</v>
      </c>
      <c r="E44" s="238"/>
      <c r="F44" s="238"/>
      <c r="G44" s="238"/>
      <c r="H44" s="238"/>
      <c r="I44" s="238"/>
      <c r="J44" s="125">
        <v>1090.3313071070843</v>
      </c>
      <c r="K44" s="126"/>
      <c r="L44" s="126"/>
      <c r="M44" s="127"/>
      <c r="N44" s="128">
        <v>5.484931506849315</v>
      </c>
      <c r="O44" s="128">
        <v>4.4764989340662957</v>
      </c>
      <c r="P44" s="167"/>
      <c r="Q44" s="68"/>
      <c r="S44" s="94"/>
      <c r="T44" s="68"/>
      <c r="U44" s="68"/>
      <c r="V44" s="68"/>
      <c r="W44" s="68"/>
      <c r="X44" s="68"/>
      <c r="Y44" s="68"/>
    </row>
    <row r="45" spans="2:25" ht="42" customHeight="1" x14ac:dyDescent="0.2">
      <c r="B45" s="124"/>
      <c r="C45" s="124"/>
      <c r="D45" s="218" t="s">
        <v>62</v>
      </c>
      <c r="E45" s="218"/>
      <c r="F45" s="218"/>
      <c r="G45" s="218"/>
      <c r="H45" s="218"/>
      <c r="I45" s="218"/>
      <c r="J45" s="125">
        <v>160737.45474913061</v>
      </c>
      <c r="K45" s="126"/>
      <c r="L45" s="126"/>
      <c r="M45" s="127"/>
      <c r="N45" s="130"/>
      <c r="O45" s="130"/>
      <c r="P45" s="168"/>
      <c r="Q45" s="68"/>
      <c r="R45" s="68"/>
      <c r="T45" s="94"/>
      <c r="U45" s="94"/>
      <c r="V45" s="68"/>
      <c r="W45" s="68"/>
      <c r="X45" s="68"/>
      <c r="Y45" s="68"/>
    </row>
    <row r="46" spans="2:25" ht="42" customHeight="1" x14ac:dyDescent="0.2">
      <c r="B46" s="124"/>
      <c r="C46" s="124"/>
      <c r="D46" s="218" t="s">
        <v>4</v>
      </c>
      <c r="E46" s="218"/>
      <c r="F46" s="218"/>
      <c r="G46" s="218"/>
      <c r="H46" s="218"/>
      <c r="I46" s="218"/>
      <c r="J46" s="125">
        <v>171229.88838703505</v>
      </c>
      <c r="K46" s="126"/>
      <c r="L46" s="126"/>
      <c r="M46" s="127"/>
      <c r="N46" s="130"/>
      <c r="O46" s="131"/>
      <c r="P46" s="169"/>
      <c r="Q46" s="68"/>
      <c r="R46" s="68"/>
      <c r="S46" s="68"/>
      <c r="T46" s="68"/>
      <c r="U46" s="94"/>
      <c r="V46" s="68"/>
      <c r="W46" s="68"/>
      <c r="X46" s="68"/>
      <c r="Y46" s="68"/>
    </row>
    <row r="47" spans="2:25" ht="32.25" hidden="1" customHeight="1" x14ac:dyDescent="0.2">
      <c r="B47" s="122" t="s">
        <v>61</v>
      </c>
      <c r="C47" s="122"/>
      <c r="D47" s="122" t="s">
        <v>60</v>
      </c>
      <c r="E47" s="122"/>
      <c r="F47" s="122" t="s">
        <v>59</v>
      </c>
      <c r="G47" s="122"/>
      <c r="H47" s="122" t="s">
        <v>58</v>
      </c>
      <c r="I47" s="122" t="s">
        <v>57</v>
      </c>
      <c r="J47" s="122" t="s">
        <v>56</v>
      </c>
      <c r="K47" s="122"/>
      <c r="L47" s="122" t="s">
        <v>55</v>
      </c>
      <c r="M47" s="122" t="s">
        <v>54</v>
      </c>
      <c r="N47" s="122" t="s">
        <v>53</v>
      </c>
      <c r="O47" s="122"/>
      <c r="P47" s="122"/>
      <c r="Q47" s="68"/>
      <c r="R47" s="95"/>
      <c r="S47" s="68"/>
      <c r="T47" s="68"/>
      <c r="U47" s="68"/>
      <c r="V47" s="68"/>
      <c r="W47" s="96"/>
      <c r="X47" s="68"/>
      <c r="Y47" s="68"/>
    </row>
    <row r="48" spans="2:25" ht="66.75" hidden="1" customHeight="1" x14ac:dyDescent="0.2">
      <c r="B48" s="231"/>
      <c r="C48" s="231"/>
      <c r="D48" s="232" t="s">
        <v>52</v>
      </c>
      <c r="E48" s="233"/>
      <c r="F48" s="234" t="s">
        <v>51</v>
      </c>
      <c r="G48" s="235"/>
      <c r="H48" s="12">
        <v>2</v>
      </c>
      <c r="I48" s="24">
        <v>5.5E-2</v>
      </c>
      <c r="J48" s="239">
        <v>0</v>
      </c>
      <c r="K48" s="239"/>
      <c r="L48" s="15">
        <v>0</v>
      </c>
      <c r="M48" s="16">
        <v>0</v>
      </c>
      <c r="N48" s="16">
        <v>0</v>
      </c>
      <c r="O48" s="16"/>
      <c r="P48" s="165"/>
      <c r="Q48" s="68"/>
      <c r="R48" s="97"/>
      <c r="S48" s="98"/>
      <c r="T48" s="98"/>
      <c r="U48" s="98"/>
      <c r="V48" s="98"/>
      <c r="W48" s="99"/>
      <c r="X48" s="68"/>
      <c r="Y48" s="68"/>
    </row>
    <row r="49" spans="1:25" ht="42" hidden="1" customHeight="1" x14ac:dyDescent="0.2">
      <c r="B49" s="119" t="s">
        <v>50</v>
      </c>
      <c r="C49" s="119"/>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120"/>
      <c r="C50" s="120"/>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204" customFormat="1" ht="23.25" x14ac:dyDescent="0.2">
      <c r="B52" s="204" t="s">
        <v>101</v>
      </c>
      <c r="D52" s="208"/>
      <c r="E52" s="208"/>
      <c r="F52" s="208"/>
      <c r="G52" s="208"/>
      <c r="H52" s="208"/>
      <c r="I52" s="208"/>
      <c r="J52" s="208"/>
      <c r="K52" s="208"/>
      <c r="L52" s="208"/>
      <c r="M52" s="208"/>
      <c r="N52" s="208"/>
      <c r="O52" s="208"/>
      <c r="P52" s="208"/>
      <c r="W52" s="209"/>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32"/>
      <c r="C72" s="144">
        <v>2025</v>
      </c>
      <c r="D72" s="144">
        <v>2026</v>
      </c>
      <c r="E72" s="144">
        <v>2027</v>
      </c>
      <c r="F72" s="144">
        <v>2028</v>
      </c>
      <c r="G72" s="144">
        <v>2029</v>
      </c>
      <c r="H72" s="144">
        <v>2030</v>
      </c>
      <c r="I72" s="144">
        <v>2031</v>
      </c>
      <c r="J72" s="144">
        <v>2032</v>
      </c>
      <c r="K72" s="144">
        <v>2033</v>
      </c>
      <c r="L72" s="144">
        <v>2034</v>
      </c>
      <c r="M72" s="144">
        <v>2035</v>
      </c>
      <c r="N72" s="144">
        <v>2036</v>
      </c>
      <c r="O72" s="144">
        <v>2037</v>
      </c>
      <c r="P72" s="164">
        <v>2040</v>
      </c>
      <c r="Q72" s="144">
        <v>2041</v>
      </c>
      <c r="R72" s="144">
        <v>2042</v>
      </c>
      <c r="S72" s="144">
        <v>2046</v>
      </c>
      <c r="T72" s="144">
        <v>2049</v>
      </c>
      <c r="U72" s="144">
        <v>2050</v>
      </c>
      <c r="V72" s="134">
        <v>2055</v>
      </c>
      <c r="W72" s="182">
        <v>2058</v>
      </c>
      <c r="X72" s="177">
        <v>2062</v>
      </c>
      <c r="Y72" s="134" t="s">
        <v>5</v>
      </c>
    </row>
    <row r="73" spans="1:27" s="37" customFormat="1" ht="58.5" customHeight="1" thickTop="1" thickBot="1" x14ac:dyDescent="0.25">
      <c r="B73" s="150" t="s">
        <v>77</v>
      </c>
      <c r="C73" s="143">
        <v>1868.9113940181724</v>
      </c>
      <c r="D73" s="143">
        <v>13055.28077888647</v>
      </c>
      <c r="E73" s="143">
        <v>5188.044806361585</v>
      </c>
      <c r="F73" s="143">
        <v>10576.952887053816</v>
      </c>
      <c r="G73" s="143">
        <v>5984.7563303640827</v>
      </c>
      <c r="H73" s="143">
        <v>6567.9010335028224</v>
      </c>
      <c r="I73" s="143">
        <v>9010.0326999783356</v>
      </c>
      <c r="J73" s="143">
        <v>7065.4450688789484</v>
      </c>
      <c r="K73" s="143">
        <v>12094.391227332391</v>
      </c>
      <c r="L73" s="143">
        <v>6290.3359457634033</v>
      </c>
      <c r="M73" s="143">
        <v>786.23048004995474</v>
      </c>
      <c r="N73" s="143">
        <v>5051.7523161422687</v>
      </c>
      <c r="O73" s="143"/>
      <c r="P73" s="161">
        <v>4279.8778147341054</v>
      </c>
      <c r="Q73" s="143"/>
      <c r="R73" s="143">
        <v>12153.926979393662</v>
      </c>
      <c r="S73" s="143">
        <v>8198.6647806195906</v>
      </c>
      <c r="T73" s="143"/>
      <c r="U73" s="118">
        <v>9203.1012985688976</v>
      </c>
      <c r="V73" s="118"/>
      <c r="W73" s="181">
        <v>525.04889704476818</v>
      </c>
      <c r="X73" s="176"/>
      <c r="Y73" s="38">
        <v>117900.65473869328</v>
      </c>
      <c r="Z73" s="1"/>
      <c r="AA73" s="1"/>
    </row>
    <row r="74" spans="1:27" s="37" customFormat="1" ht="57" customHeight="1" thickTop="1" thickBot="1" x14ac:dyDescent="0.25">
      <c r="B74" s="149" t="s">
        <v>31</v>
      </c>
      <c r="C74" s="21"/>
      <c r="D74" s="21"/>
      <c r="E74" s="21">
        <v>6009.1268546274669</v>
      </c>
      <c r="F74" s="21"/>
      <c r="G74" s="21">
        <v>4999.3531421191528</v>
      </c>
      <c r="H74" s="21"/>
      <c r="I74" s="21">
        <v>2948.3713432240702</v>
      </c>
      <c r="J74" s="21"/>
      <c r="K74" s="21">
        <v>3937.8109947938478</v>
      </c>
      <c r="L74" s="21"/>
      <c r="M74" s="21">
        <v>7698.0140655698524</v>
      </c>
      <c r="N74" s="21"/>
      <c r="O74" s="21">
        <v>11175.274678813525</v>
      </c>
      <c r="P74" s="21"/>
      <c r="Q74" s="21">
        <v>1455.5187145877583</v>
      </c>
      <c r="R74" s="21"/>
      <c r="S74" s="21"/>
      <c r="T74" s="21">
        <v>9085.1483264611361</v>
      </c>
      <c r="U74" s="21"/>
      <c r="V74" s="21">
        <v>2453.4353089280366</v>
      </c>
      <c r="W74" s="21"/>
      <c r="X74" s="21">
        <v>3567.1802192169325</v>
      </c>
      <c r="Y74" s="39">
        <v>53329.233648341775</v>
      </c>
      <c r="Z74" s="1"/>
      <c r="AA74" s="1"/>
    </row>
    <row r="75" spans="1:27" s="37" customFormat="1" ht="57" hidden="1" customHeight="1" x14ac:dyDescent="0.2">
      <c r="B75" s="133"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9" t="s">
        <v>5</v>
      </c>
      <c r="C76" s="44">
        <v>1868.9113940181724</v>
      </c>
      <c r="D76" s="44">
        <v>13055.28077888647</v>
      </c>
      <c r="E76" s="44">
        <v>11197.171660989052</v>
      </c>
      <c r="F76" s="44">
        <v>10576.952887053816</v>
      </c>
      <c r="G76" s="44">
        <v>10984.109472483236</v>
      </c>
      <c r="H76" s="44">
        <v>6567.9010335028224</v>
      </c>
      <c r="I76" s="44">
        <v>11958.404043202405</v>
      </c>
      <c r="J76" s="44">
        <v>7065.4450688789484</v>
      </c>
      <c r="K76" s="44">
        <v>16032.20222212624</v>
      </c>
      <c r="L76" s="44">
        <v>6290.3359457634033</v>
      </c>
      <c r="M76" s="44">
        <v>8484.2445456198075</v>
      </c>
      <c r="N76" s="44">
        <v>5051.7523161422687</v>
      </c>
      <c r="O76" s="44">
        <v>11175.274678813525</v>
      </c>
      <c r="P76" s="44">
        <v>4279.8778147341054</v>
      </c>
      <c r="Q76" s="44">
        <v>1455.5187145877583</v>
      </c>
      <c r="R76" s="44">
        <v>12153.926979393662</v>
      </c>
      <c r="S76" s="44">
        <v>8198.6647806195906</v>
      </c>
      <c r="T76" s="44">
        <v>9085.1483264611361</v>
      </c>
      <c r="U76" s="44">
        <v>9203.1012985688976</v>
      </c>
      <c r="V76" s="44">
        <v>2453.4353089280366</v>
      </c>
      <c r="W76" s="44">
        <v>525.04889704476818</v>
      </c>
      <c r="X76" s="44">
        <v>3567.1802192169325</v>
      </c>
      <c r="Y76" s="44">
        <v>171229.88838703505</v>
      </c>
      <c r="Z76" s="25"/>
      <c r="AA76" s="1"/>
    </row>
    <row r="77" spans="1:27" s="37" customFormat="1" ht="58.5" customHeight="1" thickTop="1" x14ac:dyDescent="0.2">
      <c r="B77" s="150" t="s">
        <v>48</v>
      </c>
      <c r="C77" s="135">
        <v>1.0914633021273872E-2</v>
      </c>
      <c r="D77" s="135">
        <v>7.6244170348212251E-2</v>
      </c>
      <c r="E77" s="135">
        <v>6.5392623720455942E-2</v>
      </c>
      <c r="F77" s="135">
        <v>6.1770482867725018E-2</v>
      </c>
      <c r="G77" s="135">
        <v>6.4148318824197262E-2</v>
      </c>
      <c r="H77" s="135">
        <v>3.8357211438795294E-2</v>
      </c>
      <c r="I77" s="135">
        <v>6.9838298417695246E-2</v>
      </c>
      <c r="J77" s="135">
        <v>4.1262919315281872E-2</v>
      </c>
      <c r="K77" s="135">
        <v>9.3629694985774128E-2</v>
      </c>
      <c r="L77" s="135">
        <v>3.6736203036850698E-2</v>
      </c>
      <c r="M77" s="135">
        <v>4.9548852864066961E-2</v>
      </c>
      <c r="N77" s="135">
        <v>2.950274840291708E-2</v>
      </c>
      <c r="O77" s="135">
        <v>6.5264743112801546E-2</v>
      </c>
      <c r="P77" s="135">
        <v>2.4994922644930972E-2</v>
      </c>
      <c r="Q77" s="135">
        <v>8.5003776402505973E-3</v>
      </c>
      <c r="R77" s="135">
        <v>7.0980172292829199E-2</v>
      </c>
      <c r="S77" s="135">
        <v>4.7881037930060148E-2</v>
      </c>
      <c r="T77" s="135">
        <v>5.305819218853753E-2</v>
      </c>
      <c r="U77" s="135">
        <v>5.3747049567461638E-2</v>
      </c>
      <c r="V77" s="135">
        <v>1.4328312259262108E-2</v>
      </c>
      <c r="W77" s="135">
        <v>3.0663390719381156E-3</v>
      </c>
      <c r="X77" s="135">
        <v>2.0832696048682511E-2</v>
      </c>
      <c r="Y77" s="141">
        <v>1</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227" t="s">
        <v>6</v>
      </c>
      <c r="C83" s="228"/>
      <c r="D83" s="228"/>
      <c r="E83" s="228"/>
      <c r="F83" s="228"/>
      <c r="G83" s="228"/>
      <c r="H83" s="228"/>
      <c r="I83" s="228"/>
      <c r="J83" s="228"/>
      <c r="K83" s="228"/>
      <c r="L83" s="228"/>
      <c r="M83" s="228"/>
      <c r="N83" s="228"/>
      <c r="O83" s="228"/>
      <c r="P83" s="228"/>
      <c r="Q83" s="228"/>
      <c r="R83" s="228"/>
      <c r="S83" s="228"/>
      <c r="T83" s="228"/>
      <c r="U83" s="228"/>
      <c r="V83" s="228"/>
      <c r="W83" s="228"/>
      <c r="X83" s="228"/>
      <c r="Y83" s="228"/>
    </row>
    <row r="84" spans="2:26" ht="18.75" customHeight="1" x14ac:dyDescent="0.2">
      <c r="B84" s="227"/>
      <c r="C84" s="228"/>
      <c r="D84" s="228"/>
      <c r="E84" s="228"/>
      <c r="F84" s="228"/>
      <c r="G84" s="228"/>
      <c r="H84" s="228"/>
      <c r="I84" s="228"/>
      <c r="J84" s="228"/>
      <c r="K84" s="228"/>
      <c r="L84" s="228"/>
      <c r="M84" s="228"/>
      <c r="N84" s="228"/>
      <c r="O84" s="228"/>
      <c r="P84" s="228"/>
      <c r="Q84" s="228"/>
      <c r="R84" s="228"/>
      <c r="S84" s="228"/>
      <c r="T84" s="228"/>
      <c r="U84" s="228"/>
      <c r="V84" s="228"/>
      <c r="W84" s="228"/>
      <c r="X84" s="228"/>
      <c r="Y84" s="228"/>
    </row>
    <row r="85" spans="2:26" ht="18.75" customHeight="1" x14ac:dyDescent="0.2">
      <c r="B85" s="227"/>
      <c r="C85" s="228"/>
      <c r="D85" s="228"/>
      <c r="E85" s="228"/>
      <c r="F85" s="228"/>
      <c r="G85" s="228"/>
      <c r="H85" s="228"/>
      <c r="I85" s="228"/>
      <c r="J85" s="228"/>
      <c r="K85" s="228"/>
      <c r="L85" s="228"/>
      <c r="M85" s="228"/>
      <c r="N85" s="228"/>
      <c r="O85" s="228"/>
      <c r="P85" s="228"/>
      <c r="Q85" s="228"/>
      <c r="R85" s="228"/>
      <c r="S85" s="228"/>
      <c r="T85" s="228"/>
      <c r="U85" s="228"/>
      <c r="V85" s="228"/>
      <c r="W85" s="228"/>
      <c r="X85" s="228"/>
      <c r="Y85" s="228"/>
    </row>
    <row r="86" spans="2:26" ht="18.75" customHeight="1" x14ac:dyDescent="0.2">
      <c r="B86" s="227"/>
      <c r="C86" s="228"/>
      <c r="D86" s="228"/>
      <c r="E86" s="228"/>
      <c r="F86" s="228"/>
      <c r="G86" s="228"/>
      <c r="H86" s="228"/>
      <c r="I86" s="228"/>
      <c r="J86" s="228"/>
      <c r="K86" s="228"/>
      <c r="L86" s="228"/>
      <c r="M86" s="228"/>
      <c r="N86" s="228"/>
      <c r="O86" s="228"/>
      <c r="P86" s="228"/>
      <c r="Q86" s="228"/>
      <c r="R86" s="228"/>
      <c r="S86" s="228"/>
      <c r="T86" s="228"/>
      <c r="U86" s="228"/>
      <c r="V86" s="228"/>
      <c r="W86" s="228"/>
      <c r="X86" s="228"/>
      <c r="Y86" s="228"/>
    </row>
    <row r="87" spans="2:26" ht="49.5" customHeight="1" x14ac:dyDescent="0.2">
      <c r="B87" s="227"/>
      <c r="C87" s="228"/>
      <c r="D87" s="228"/>
      <c r="E87" s="228"/>
      <c r="F87" s="228"/>
      <c r="G87" s="228"/>
      <c r="H87" s="228"/>
      <c r="I87" s="228"/>
      <c r="J87" s="228"/>
      <c r="K87" s="228"/>
      <c r="L87" s="228"/>
      <c r="M87" s="228"/>
      <c r="N87" s="228"/>
      <c r="O87" s="228"/>
      <c r="P87" s="228"/>
      <c r="Q87" s="228"/>
      <c r="R87" s="228"/>
      <c r="S87" s="228"/>
      <c r="T87" s="228"/>
      <c r="U87" s="228"/>
      <c r="V87" s="228"/>
      <c r="W87" s="228"/>
      <c r="X87" s="228"/>
      <c r="Y87" s="228"/>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 ref="D44:I44"/>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2025-10-02T22:01:20Z</dcterms:modified>
</cp:coreProperties>
</file>