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9. Septiembre\"/>
    </mc:Choice>
  </mc:AlternateContent>
  <xr:revisionPtr revIDLastSave="0" documentId="13_ncr:9_{5A69A1F8-E3CB-448E-8142-56AEEB36DDE1}" xr6:coauthVersionLast="47" xr6:coauthVersionMax="47" xr10:uidLastSave="{00000000-0000-0000-0000-000000000000}"/>
  <bookViews>
    <workbookView xWindow="-120" yWindow="-120" windowWidth="29040" windowHeight="15720" tabRatio="603" xr2:uid="{492EF909-A4CA-4B67-8923-3CD2061BC766}"/>
  </bookViews>
  <sheets>
    <sheet name="Título-Title " sheetId="2" r:id="rId1"/>
    <sheet name="Emisiones Vigentes" sheetId="1" r:id="rId2"/>
    <sheet name="Outstand. Issu" sheetId="3" r:id="rId3"/>
  </sheets>
  <definedNames>
    <definedName name="_xlnm.Print_Area" localSheetId="1">'Emisiones Vigentes'!$B$1:$Y$89</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<sst xmlns="http://schemas.openxmlformats.org/spreadsheetml/2006/main" count="192" uniqueCount="100">
  <si>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</si>
  <si>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</si>
  <si>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</si>
  <si>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</si>
  <si>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</si>
  <si>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</si>
  <si>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</si>
  <si>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</si>
  <si>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</si>
  <si>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</si>
  <si>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</si>
  <si>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</si>
  <si>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</si>
  <si>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</si>
  <si>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</si>
  <si>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</si>
  <si>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</si>
  <si>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</si>
  <si>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</si>
  <si>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</si>
  <si>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</si>
  <si>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</si>
  <si>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</si>
  <si>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</si>
  <si>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</si>
  <si>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</si>
  <si>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</si>
  <si>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</si>
  <si>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</si>
  <si>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</si>
  <si>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</si>
  <si>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</si>
  <si>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</si>
  <si>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</si>
  <si>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</si>
  <si>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</si>
  <si>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</si>
  <si>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</si>
  <si>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</si>
  <si>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</si>
  <si>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</si>
  <si>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</si>
  <si>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</si>
  <si>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</si>
  <si>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</si>
  <si>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</si>
  <si>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</si>
  <si>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</si>
  <si>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</si>
  <si>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</si>
  <si>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</si>
  <si>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</si>
  <si>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</si>
  <si>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</si>
  <si>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</si>
  <si>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</si>
  <si>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</si>
  <si>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</si>
  <si>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</si>
  <si>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</si>
  <si>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</si>
  <si>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</si>
  <si>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</si>
  <si>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</si>
  <si>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</si>
  <si>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</si>
  <si>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</si>
  <si>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</si>
  <si>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</si>
  <si>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</si>
  <si>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</si>
  <si>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</si>
  <si>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</si>
  <si>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</si>
  <si>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</si>
  <si>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</si>
  <si>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</si>
  <si>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</si>
  <si>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</si>
  <si>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</si>
  <si>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</si>
  <si>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</si>
  <si>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</si>
  <si>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</si>
  <si>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</si>
  <si>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</si>
  <si>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</si>
  <si>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</si>
  <si>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</si>
  <si>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</si>
  <si>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</si>
  <si>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</si>
  <si>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</si>
  <si>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28-apr-28</t>
  </si>
  <si>
    <t>18-apr-29</t>
  </si>
  <si>
    <t>22-jan-31</t>
  </si>
  <si>
    <t>4-apr-35</t>
  </si>
  <si>
    <t>26-aug-26</t>
  </si>
  <si>
    <t>22-aug-29</t>
  </si>
  <si>
    <t>2-dec-25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</si>
</sst>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bottom/>
      <diagonal/>
    </border>
    <border>
      <left/>
      <right style="thick">
        <color theme="0"/>
      </right>
      <top/>
      <bottom style="thick">
        <color theme="0"/>
      </bottom>
      <diagonal/>
    </border>
  </borders>
  <cellStyleXfs count="55">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70"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7" fontId="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4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1" fillId="2" borderId="0" xfId="42" applyFont="1" applyFill="1"/>
    <xf numFmtId="3" fontId="42"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175" fontId="45" fillId="38" borderId="0" xfId="33" applyNumberFormat="1" applyFont="1" applyFill="1" applyAlignment="1" applyProtection="1">
      <alignment vertical="center"/>
      <protection hidden="1"/>
    </xf>
    <xf numFmtId="0" fontId="46"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6" fillId="38" borderId="5" xfId="0" applyNumberFormat="1" applyFont="1" applyFill="1" applyBorder="1" applyAlignment="1" applyProtection="1">
      <alignment vertical="center"/>
      <protection hidden="1"/>
    </xf>
    <xf numFmtId="3" fontId="45"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39" fillId="37" borderId="18" xfId="0" applyFont="1" applyFill="1" applyBorder="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39" fillId="43" borderId="0" xfId="46"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7"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8"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6"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7" fillId="43" borderId="0" xfId="0" applyNumberFormat="1" applyFont="1" applyFill="1" applyAlignment="1" applyProtection="1">
      <alignment horizontal="center" vertical="center"/>
      <protection hidden="1"/>
    </xf>
    <xf numFmtId="9" fontId="39"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8" fillId="43" borderId="0" xfId="0" applyFont="1" applyFill="1" applyAlignment="1" applyProtection="1">
      <alignment vertical="center"/>
      <protection hidden="1"/>
    </xf>
    <xf numFmtId="0" fontId="48" fillId="43" borderId="0" xfId="0" applyFont="1" applyFill="1" applyAlignment="1" applyProtection="1">
      <alignment vertical="center" wrapText="1"/>
      <protection hidden="1"/>
    </xf>
    <xf numFmtId="0" fontId="44" fillId="38" borderId="0" xfId="0" applyFont="1" applyFill="1" applyAlignment="1" applyProtection="1">
      <alignment horizontal="center" vertical="center" wrapText="1"/>
      <protection hidden="1"/>
    </xf>
    <xf numFmtId="3" fontId="44" fillId="38" borderId="0" xfId="0" applyNumberFormat="1" applyFont="1" applyFill="1" applyAlignment="1" applyProtection="1">
      <alignment horizontal="center" vertical="center"/>
      <protection hidden="1"/>
    </xf>
    <xf numFmtId="9" fontId="44" fillId="38" borderId="0" xfId="46" applyFont="1" applyFill="1" applyBorder="1" applyAlignment="1" applyProtection="1">
      <alignment horizontal="right" vertical="center" wrapText="1"/>
      <protection hidden="1"/>
    </xf>
    <xf numFmtId="0" fontId="49" fillId="38" borderId="0" xfId="0" applyFont="1" applyFill="1" applyAlignment="1" applyProtection="1">
      <alignment horizontal="center" vertical="center" wrapText="1"/>
      <protection hidden="1"/>
    </xf>
    <xf numFmtId="3" fontId="49" fillId="38" borderId="0" xfId="0" applyNumberFormat="1" applyFont="1" applyFill="1" applyAlignment="1" applyProtection="1">
      <alignment horizontal="center" vertical="center"/>
      <protection hidden="1"/>
    </xf>
    <xf numFmtId="9" fontId="49"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0" fillId="0" borderId="0" xfId="0" applyFont="1"/>
    <xf numFmtId="0" fontId="39"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39"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39" fillId="38" borderId="0" xfId="0" applyNumberFormat="1" applyFont="1" applyFill="1" applyAlignment="1" applyProtection="1">
      <alignment horizontal="center" vertical="center"/>
      <protection hidden="1"/>
    </xf>
    <xf numFmtId="2" fontId="39" fillId="38" borderId="0" xfId="33" applyNumberFormat="1" applyFont="1" applyFill="1" applyBorder="1" applyAlignment="1" applyProtection="1">
      <alignment horizontal="center" vertical="center"/>
      <protection hidden="1"/>
    </xf>
    <xf numFmtId="2" fontId="39" fillId="38" borderId="0" xfId="46" applyNumberFormat="1" applyFont="1" applyFill="1" applyBorder="1" applyAlignment="1" applyProtection="1">
      <alignment horizontal="center" vertical="center"/>
      <protection hidden="1"/>
    </xf>
    <xf numFmtId="1" fontId="49"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5" fillId="2" borderId="0" xfId="0" applyFont="1" applyFill="1" applyAlignment="1" applyProtection="1">
      <alignment vertical="center"/>
      <protection hidden="1"/>
    </xf>
    <xf numFmtId="170" fontId="51" fillId="2" borderId="0" xfId="33" applyFont="1" applyFill="1" applyAlignment="1" applyProtection="1">
      <alignment vertical="center"/>
      <protection hidden="1"/>
    </xf>
    <xf numFmtId="3" fontId="51" fillId="38" borderId="0" xfId="0" applyNumberFormat="1" applyFont="1" applyFill="1" applyAlignment="1" applyProtection="1">
      <alignment vertical="center"/>
      <protection hidden="1"/>
    </xf>
    <xf numFmtId="170" fontId="49"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170" fontId="47"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39" fillId="38" borderId="0" xfId="33" applyFont="1" applyFill="1" applyBorder="1" applyAlignment="1" applyProtection="1">
      <alignment horizontal="center" vertical="center"/>
      <protection hidden="1"/>
    </xf>
    <xf numFmtId="170" fontId="39"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39" fillId="43" borderId="0" xfId="33" applyFont="1" applyFill="1" applyAlignment="1" applyProtection="1">
      <alignment horizontal="center"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0" fontId="7" fillId="38" borderId="0"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53" fillId="38" borderId="23"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9" fillId="43" borderId="18" xfId="0" applyFont="1" applyFill="1" applyBorder="1" applyAlignment="1" applyProtection="1">
      <alignment horizontal="center" vertical="center" wrapText="1"/>
      <protection hidden="1"/>
    </xf>
    <xf numFmtId="0" fontId="5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9" fillId="43" borderId="15" xfId="0" applyFont="1" applyFill="1" applyBorder="1" applyAlignment="1" applyProtection="1">
      <alignment horizontal="center" vertical="center" wrapText="1"/>
      <protection hidden="1"/>
    </xf>
    <xf numFmtId="0" fontId="39"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9"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2CD9A80-D723-4FD9-A812-0FAE8644F0F0}"/>
    <cellStyle name="Millares 2 2" xfId="35" xr:uid="{A4603F19-4573-45C1-8461-C6A9DF3641CB}"/>
    <cellStyle name="Millares 3" xfId="36" xr:uid="{5057D0D2-6DD9-45DA-B7BB-0E22DF67F708}"/>
    <cellStyle name="Moneda" xfId="37" builtinId="4"/>
    <cellStyle name="Moneda 2" xfId="38" xr:uid="{3D2A8961-2AC4-4D1A-8FD2-F3932433BE3C}"/>
    <cellStyle name="Moneda 2 2" xfId="39" xr:uid="{CEC63E00-932A-410B-8321-9D3E3310CBD8}"/>
    <cellStyle name="Moneda 3" xfId="40" xr:uid="{94882392-7391-4F91-9E86-CB16C795AFC0}"/>
    <cellStyle name="Neutral" xfId="41" builtinId="28" customBuiltin="1"/>
    <cellStyle name="Normal" xfId="0" builtinId="0"/>
    <cellStyle name="Normal 2" xfId="42" xr:uid="{E85F8196-1883-406A-A8C8-44E3B2E331D1}"/>
    <cellStyle name="Normal 2 2" xfId="43" xr:uid="{ACC48C74-31BB-40A1-8483-37B2CDC734C8}"/>
    <cellStyle name="Normal 3" xfId="44" xr:uid="{04E9D549-34C7-409E-9141-E99D8B695F33}"/>
    <cellStyle name="Notas" xfId="45" builtinId="10" customBuiltin="1"/>
    <cellStyle name="Porcentaje" xfId="46" builtinId="5"/>
    <cellStyle name="Porcentaje 2" xfId="47" xr:uid="{A34DA4C0-F828-4BE3-84A7-DFD24BD75437}"/>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7E05756B-FC03-49EE-8D37-CB4F98C52EF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Vigentes'!$B$73</c:f>
              <c:strCache>
                <c:ptCount val="1"/>
                <c:pt idx="0">
                  <c:v>TES COP - Corto y Largo Plazo</c:v>
                </c:pt>
              </c:strCache>
            </c:strRef>
          </c:tx>
          <c:spPr>
            <a:solidFill>
              <a:schemeClr val="bg1">
                <a:lumMod val="50000"/>
              </a:schemeClr>
            </a:solidFill>
            <a:effectLst/>
          </c:spPr>
          <c:invertIfNegative val="0"/>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Vigentes'!$C$73:$X$73</c:f>
              <c:numCache>
                <c:formatCode>#,##0</c:formatCode>
                <c:ptCount val="22"/>
                <c:pt idx="0">
                  <c:v>7332767.2999999998</c:v>
                </c:pt>
                <c:pt idx="1">
                  <c:v>47623047.600000001</c:v>
                </c:pt>
                <c:pt idx="2">
                  <c:v>20355553.199999999</c:v>
                </c:pt>
                <c:pt idx="3">
                  <c:v>41499203.5</c:v>
                </c:pt>
                <c:pt idx="4">
                  <c:v>23099990.699999999</c:v>
                </c:pt>
                <c:pt idx="5">
                  <c:v>25726823.100000001</c:v>
                </c:pt>
                <c:pt idx="6">
                  <c:v>35351313.799999997</c:v>
                </c:pt>
                <c:pt idx="7">
                  <c:v>27721627</c:v>
                </c:pt>
                <c:pt idx="8">
                  <c:v>49796948.700000003</c:v>
                </c:pt>
                <c:pt idx="9">
                  <c:v>24680447.600000001</c:v>
                </c:pt>
                <c:pt idx="10">
                  <c:v>2755314.6</c:v>
                </c:pt>
                <c:pt idx="11">
                  <c:v>19765802.800000001</c:v>
                </c:pt>
                <c:pt idx="13" formatCode="_ * #,##0.00_ ;_ * \-#,##0.00_ ;_ * &quot;-&quot;??_ ;_ @_ ">
                  <c:v>14547199.5</c:v>
                </c:pt>
                <c:pt idx="15">
                  <c:v>47571540.200000003</c:v>
                </c:pt>
                <c:pt idx="16">
                  <c:v>32025392.399999999</c:v>
                </c:pt>
                <c:pt idx="18">
                  <c:v>35949828.100000001</c:v>
                </c:pt>
                <c:pt idx="20">
                  <c:v>1822403.9</c:v>
                </c:pt>
              </c:numCache>
            </c:numRef>
          </c:val>
          <c:extLst>
            <c:ext xmlns:c16="http://schemas.microsoft.com/office/drawing/2014/chart" uri="{C3380CC4-5D6E-409C-BE32-E72D297353CC}">
              <c16:uniqueId val="{00000000-D84F-44F6-8BB2-316D423C92DD}"/>
            </c:ext>
          </c:extLst>
        </c:ser>
        <c:ser>
          <c:idx val="1"/>
          <c:order val="1"/>
          <c:tx>
            <c:strRef>
              <c:f>'Emisiones Vigentes'!$B$74</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D84F-44F6-8BB2-316D423C92DD}"/>
              </c:ext>
            </c:extLst>
          </c:dPt>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2">
                  <c:v>24827303.813083198</c:v>
                </c:pt>
                <c:pt idx="4">
                  <c:v>26885411.830155998</c:v>
                </c:pt>
                <c:pt idx="6">
                  <c:v>3422584.1674023992</c:v>
                </c:pt>
                <c:pt idx="8">
                  <c:v>17406923.665577602</c:v>
                </c:pt>
                <c:pt idx="10">
                  <c:v>37913764.803120799</c:v>
                </c:pt>
                <c:pt idx="12">
                  <c:v>43755000.724705599</c:v>
                </c:pt>
                <c:pt idx="14">
                  <c:v>5331196.4706880003</c:v>
                </c:pt>
                <c:pt idx="17">
                  <c:v>35571445.269439198</c:v>
                </c:pt>
                <c:pt idx="19">
                  <c:v>9380849.1481847987</c:v>
                </c:pt>
                <c:pt idx="21">
                  <c:v>4737830.4424263993</c:v>
                </c:pt>
              </c:numCache>
            </c:numRef>
          </c:val>
          <c:extLst>
            <c:ext xmlns:c16="http://schemas.microsoft.com/office/drawing/2014/chart" uri="{C3380CC4-5D6E-409C-BE32-E72D297353CC}">
              <c16:uniqueId val="{00000002-D84F-44F6-8BB2-316D423C92DD}"/>
            </c:ext>
          </c:extLst>
        </c:ser>
        <c:dLbls>
          <c:showLegendKey val="0"/>
          <c:showVal val="0"/>
          <c:showCatName val="0"/>
          <c:showSerName val="0"/>
          <c:showPercent val="0"/>
          <c:showBubbleSize val="0"/>
        </c:dLbls>
        <c:gapWidth val="150"/>
        <c:overlap val="100"/>
        <c:axId val="1808396896"/>
        <c:axId val="1"/>
      </c:barChart>
      <c:lineChart>
        <c:grouping val="standard"/>
        <c:varyColors val="0"/>
        <c:ser>
          <c:idx val="3"/>
          <c:order val="2"/>
          <c:tx>
            <c:strRef>
              <c:f>'Emisiones Vigentes'!$B$77</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4F-44F6-8BB2-316D423C92DD}"/>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4F-44F6-8BB2-316D423C92DD}"/>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4F-44F6-8BB2-316D423C92DD}"/>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4F-44F6-8BB2-316D423C92DD}"/>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4F-44F6-8BB2-316D423C92DD}"/>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4F-44F6-8BB2-316D423C92DD}"/>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4F-44F6-8BB2-316D423C92DD}"/>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4F-44F6-8BB2-316D423C92DD}"/>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4F-44F6-8BB2-316D423C92DD}"/>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4F-44F6-8BB2-316D423C92DD}"/>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4F-44F6-8BB2-316D423C92DD}"/>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4F-44F6-8BB2-316D423C92DD}"/>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4F-44F6-8BB2-316D423C92DD}"/>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4F-44F6-8BB2-316D423C92DD}"/>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4F-44F6-8BB2-316D423C92DD}"/>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4F-44F6-8BB2-316D423C92DD}"/>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4F-44F6-8BB2-316D423C92DD}"/>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84F-44F6-8BB2-316D423C92DD}"/>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84F-44F6-8BB2-316D423C92D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0.00%</c:formatCode>
                <c:ptCount val="22"/>
                <c:pt idx="0">
                  <c:v>1.0996003107672434E-2</c:v>
                </c:pt>
                <c:pt idx="1">
                  <c:v>7.1414127570423827E-2</c:v>
                </c:pt>
                <c:pt idx="2">
                  <c:v>6.7754889225706383E-2</c:v>
                </c:pt>
                <c:pt idx="3">
                  <c:v>6.2230990290927511E-2</c:v>
                </c:pt>
                <c:pt idx="4">
                  <c:v>7.4956645843630265E-2</c:v>
                </c:pt>
                <c:pt idx="5">
                  <c:v>3.8579190527175053E-2</c:v>
                </c:pt>
                <c:pt idx="6">
                  <c:v>5.8144201923076254E-2</c:v>
                </c:pt>
                <c:pt idx="7">
                  <c:v>4.1570540039056747E-2</c:v>
                </c:pt>
                <c:pt idx="8">
                  <c:v>0.10077695897693535</c:v>
                </c:pt>
                <c:pt idx="9">
                  <c:v>3.7010076469813337E-2</c:v>
                </c:pt>
                <c:pt idx="10">
                  <c:v>6.0986160504901514E-2</c:v>
                </c:pt>
                <c:pt idx="11">
                  <c:v>2.9640219049967741E-2</c:v>
                </c:pt>
                <c:pt idx="12">
                  <c:v>6.5613717749514897E-2</c:v>
                </c:pt>
                <c:pt idx="13" formatCode="_ * #,##0.00_ ;_ * \-#,##0.00_ ;_ * &quot;-&quot;??_ ;_ @_ ">
                  <c:v>2.18145543647527E-2</c:v>
                </c:pt>
                <c:pt idx="14">
                  <c:v>7.9945061067596621E-3</c:v>
                </c:pt>
                <c:pt idx="15">
                  <c:v>7.1336888581745139E-2</c:v>
                </c:pt>
                <c:pt idx="16">
                  <c:v>4.8024340599875461E-2</c:v>
                </c:pt>
                <c:pt idx="17">
                  <c:v>5.3341897638992761E-2</c:v>
                </c:pt>
                <c:pt idx="18">
                  <c:v>5.3909309451002189E-2</c:v>
                </c:pt>
                <c:pt idx="19">
                  <c:v>1.4067246670441369E-2</c:v>
                </c:pt>
                <c:pt idx="20">
                  <c:v>2.7328235205056027E-3</c:v>
                </c:pt>
                <c:pt idx="21">
                  <c:v>7.1047117871237712E-3</c:v>
                </c:pt>
              </c:numCache>
            </c:numRef>
          </c:val>
          <c:smooth val="0"/>
          <c:extLst>
            <c:ext xmlns:c16="http://schemas.microsoft.com/office/drawing/2014/chart" uri="{C3380CC4-5D6E-409C-BE32-E72D297353CC}">
              <c16:uniqueId val="{00000016-D84F-44F6-8BB2-316D423C92DD}"/>
            </c:ext>
          </c:extLst>
        </c:ser>
        <c:dLbls>
          <c:showLegendKey val="0"/>
          <c:showVal val="0"/>
          <c:showCatName val="0"/>
          <c:showSerName val="0"/>
          <c:showPercent val="0"/>
          <c:showBubbleSize val="0"/>
        </c:dLbls>
        <c:marker val="1"/>
        <c:smooth val="0"/>
        <c:axId val="3"/>
        <c:axId val="4"/>
      </c:lineChart>
      <c:catAx>
        <c:axId val="180839689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0839689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497078840311526"/>
          <c:y val="1.5228750252372299E-2"/>
          <c:w val="0.25425207978621078"/>
          <c:h val="0.21320465711016892"/>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5D6-48EA-95DE-2152D3D8A2E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5D6-48EA-95DE-2152D3D8A2E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5D6-48EA-95DE-2152D3D8A2E4}"/>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D6-48EA-95DE-2152D3D8A2E4}"/>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D6-48EA-95DE-2152D3D8A2E4}"/>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D6-48EA-95DE-2152D3D8A2E4}"/>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D6-48EA-95DE-2152D3D8A2E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5.6335255871676149E-2</c:v>
                </c:pt>
                <c:pt idx="1">
                  <c:v>0.62990609878487103</c:v>
                </c:pt>
                <c:pt idx="2">
                  <c:v>0.31375864534345288</c:v>
                </c:pt>
              </c:numCache>
            </c:numRef>
          </c:val>
          <c:extLst>
            <c:ext xmlns:c16="http://schemas.microsoft.com/office/drawing/2014/chart" uri="{C3380CC4-5D6E-409C-BE32-E72D297353CC}">
              <c16:uniqueId val="{00000004-55D6-48EA-95DE-2152D3D8A2E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413052936617316"/>
          <c:y val="9.8623848489527051E-3"/>
          <c:w val="0.16281368067233692"/>
          <c:h val="0.42999392722968449"/>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FAF-4141-B59A-7456995CAA7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AF-4141-B59A-7456995CAA7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AF-4141-B59A-7456995CAA7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FAF-4141-B59A-7456995CAA7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FAF-4141-B59A-7456995CAA7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AF-4141-B59A-7456995CAA7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AF-4141-B59A-7456995CAA7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FAF-4141-B59A-7456995CAA73}"/>
            </c:ext>
          </c:extLst>
        </c:ser>
        <c:ser>
          <c:idx val="1"/>
          <c:order val="1"/>
          <c:dPt>
            <c:idx val="0"/>
            <c:bubble3D val="0"/>
            <c:extLst>
              <c:ext xmlns:c16="http://schemas.microsoft.com/office/drawing/2014/chart" uri="{C3380CC4-5D6E-409C-BE32-E72D297353CC}">
                <c16:uniqueId val="{00000007-2FAF-4141-B59A-7456995CAA7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FAF-4141-B59A-7456995CAA7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Issu'!$B$70</c:f>
              <c:strCache>
                <c:ptCount val="1"/>
                <c:pt idx="0">
                  <c:v>TES COP - Short and Long Term</c:v>
                </c:pt>
              </c:strCache>
            </c:strRef>
          </c:tx>
          <c:spPr>
            <a:solidFill>
              <a:schemeClr val="bg1">
                <a:lumMod val="50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Issu'!$C$70:$X$70</c:f>
              <c:numCache>
                <c:formatCode>#,##0</c:formatCode>
                <c:ptCount val="22"/>
                <c:pt idx="0">
                  <c:v>1825.460997674847</c:v>
                </c:pt>
                <c:pt idx="1">
                  <c:v>11855.553630375362</c:v>
                </c:pt>
                <c:pt idx="2">
                  <c:v>5067.4277435062504</c:v>
                </c:pt>
                <c:pt idx="3">
                  <c:v>10331.048882980576</c:v>
                </c:pt>
                <c:pt idx="4">
                  <c:v>5750.6436989350095</c:v>
                </c:pt>
                <c:pt idx="5">
                  <c:v>6404.5823686686881</c:v>
                </c:pt>
                <c:pt idx="6">
                  <c:v>8800.5580865036573</c:v>
                </c:pt>
                <c:pt idx="7">
                  <c:v>6901.1802516343287</c:v>
                </c:pt>
                <c:pt idx="8">
                  <c:v>12396.736993831126</c:v>
                </c:pt>
                <c:pt idx="9">
                  <c:v>6144.0916717700538</c:v>
                </c:pt>
                <c:pt idx="10">
                  <c:v>685.92376286426986</c:v>
                </c:pt>
                <c:pt idx="11">
                  <c:v>4920.6119085672181</c:v>
                </c:pt>
                <c:pt idx="13">
                  <c:v>3621.4629792827377</c:v>
                </c:pt>
                <c:pt idx="15">
                  <c:v>11842.731083859853</c:v>
                </c:pt>
                <c:pt idx="16">
                  <c:v>7972.5842058880635</c:v>
                </c:pt>
                <c:pt idx="18">
                  <c:v>8949.55565679348</c:v>
                </c:pt>
                <c:pt idx="20">
                  <c:v>453.67964171732712</c:v>
                </c:pt>
              </c:numCache>
            </c:numRef>
          </c:val>
          <c:extLst>
            <c:ext xmlns:c16="http://schemas.microsoft.com/office/drawing/2014/chart" uri="{C3380CC4-5D6E-409C-BE32-E72D297353CC}">
              <c16:uniqueId val="{00000000-03FB-4186-8FC7-09435146E78D}"/>
            </c:ext>
          </c:extLst>
        </c:ser>
        <c:ser>
          <c:idx val="1"/>
          <c:order val="1"/>
          <c:tx>
            <c:strRef>
              <c:f>'Outstand. Issu'!$B$71</c:f>
              <c:strCache>
                <c:ptCount val="1"/>
                <c:pt idx="0">
                  <c:v>TES UVR</c:v>
                </c:pt>
              </c:strCache>
            </c:strRef>
          </c:tx>
          <c:spPr>
            <a:solidFill>
              <a:schemeClr val="bg1">
                <a:lumMod val="85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2">
                  <c:v>6180.6508967231766</c:v>
                </c:pt>
                <c:pt idx="4">
                  <c:v>6693.008068369455</c:v>
                </c:pt>
                <c:pt idx="6">
                  <c:v>852.03766235054525</c:v>
                </c:pt>
                <c:pt idx="8">
                  <c:v>4333.3790560918515</c:v>
                </c:pt>
                <c:pt idx="10">
                  <c:v>9438.4692833651479</c:v>
                </c:pt>
                <c:pt idx="12">
                  <c:v>10892.619935748504</c:v>
                </c:pt>
                <c:pt idx="14">
                  <c:v>1327.1785166539705</c:v>
                </c:pt>
                <c:pt idx="17">
                  <c:v>8855.3588725346144</c:v>
                </c:pt>
                <c:pt idx="19">
                  <c:v>2335.3221975396195</c:v>
                </c:pt>
                <c:pt idx="21">
                  <c:v>1179.4625865525497</c:v>
                </c:pt>
              </c:numCache>
            </c:numRef>
          </c:val>
          <c:extLst>
            <c:ext xmlns:c16="http://schemas.microsoft.com/office/drawing/2014/chart" uri="{C3380CC4-5D6E-409C-BE32-E72D297353CC}">
              <c16:uniqueId val="{00000001-03FB-4186-8FC7-09435146E78D}"/>
            </c:ext>
          </c:extLst>
        </c:ser>
        <c:dLbls>
          <c:showLegendKey val="0"/>
          <c:showVal val="0"/>
          <c:showCatName val="0"/>
          <c:showSerName val="0"/>
          <c:showPercent val="0"/>
          <c:showBubbleSize val="0"/>
        </c:dLbls>
        <c:gapWidth val="150"/>
        <c:overlap val="100"/>
        <c:axId val="540037984"/>
        <c:axId val="1"/>
      </c:barChart>
      <c:lineChart>
        <c:grouping val="standard"/>
        <c:varyColors val="0"/>
        <c:ser>
          <c:idx val="3"/>
          <c:order val="2"/>
          <c:tx>
            <c:strRef>
              <c:f>'Outstand. Issu'!$B$74</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FB-4186-8FC7-09435146E78D}"/>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FB-4186-8FC7-09435146E78D}"/>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FB-4186-8FC7-09435146E78D}"/>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FB-4186-8FC7-09435146E78D}"/>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FB-4186-8FC7-09435146E78D}"/>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FB-4186-8FC7-09435146E78D}"/>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FB-4186-8FC7-09435146E78D}"/>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FB-4186-8FC7-09435146E78D}"/>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FB-4186-8FC7-09435146E78D}"/>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FB-4186-8FC7-09435146E78D}"/>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FB-4186-8FC7-09435146E78D}"/>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3FB-4186-8FC7-09435146E78D}"/>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3FB-4186-8FC7-09435146E78D}"/>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3FB-4186-8FC7-09435146E78D}"/>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3FB-4186-8FC7-09435146E78D}"/>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3FB-4186-8FC7-09435146E78D}"/>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3FB-4186-8FC7-09435146E78D}"/>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3FB-4186-8FC7-09435146E78D}"/>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3FB-4186-8FC7-09435146E78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Issu'!$C$69:$X$69</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Issu'!$C$74:$X$74</c:f>
              <c:numCache>
                <c:formatCode>0.00%</c:formatCode>
                <c:ptCount val="22"/>
                <c:pt idx="0">
                  <c:v>1.0996003107672434E-2</c:v>
                </c:pt>
                <c:pt idx="1">
                  <c:v>7.1414127570423827E-2</c:v>
                </c:pt>
                <c:pt idx="2">
                  <c:v>6.7754889225706369E-2</c:v>
                </c:pt>
                <c:pt idx="3">
                  <c:v>6.2230990290927504E-2</c:v>
                </c:pt>
                <c:pt idx="4">
                  <c:v>7.4956645843630265E-2</c:v>
                </c:pt>
                <c:pt idx="5">
                  <c:v>3.8579190527175046E-2</c:v>
                </c:pt>
                <c:pt idx="6">
                  <c:v>5.8144201923076254E-2</c:v>
                </c:pt>
                <c:pt idx="7">
                  <c:v>4.1570540039056747E-2</c:v>
                </c:pt>
                <c:pt idx="8">
                  <c:v>0.10077695897693534</c:v>
                </c:pt>
                <c:pt idx="9">
                  <c:v>3.7010076469813337E-2</c:v>
                </c:pt>
                <c:pt idx="10">
                  <c:v>6.0986160504901507E-2</c:v>
                </c:pt>
                <c:pt idx="11">
                  <c:v>2.9640219049967737E-2</c:v>
                </c:pt>
                <c:pt idx="12">
                  <c:v>6.5613717749514883E-2</c:v>
                </c:pt>
                <c:pt idx="13">
                  <c:v>2.18145543647527E-2</c:v>
                </c:pt>
                <c:pt idx="14">
                  <c:v>7.9945061067596621E-3</c:v>
                </c:pt>
                <c:pt idx="15">
                  <c:v>7.1336888581745139E-2</c:v>
                </c:pt>
                <c:pt idx="16">
                  <c:v>4.8024340599875454E-2</c:v>
                </c:pt>
                <c:pt idx="17">
                  <c:v>5.3341897638992754E-2</c:v>
                </c:pt>
                <c:pt idx="18">
                  <c:v>5.3909309451002189E-2</c:v>
                </c:pt>
                <c:pt idx="19">
                  <c:v>1.4067246670441369E-2</c:v>
                </c:pt>
                <c:pt idx="20">
                  <c:v>2.7328235205056027E-3</c:v>
                </c:pt>
                <c:pt idx="21">
                  <c:v>7.1047117871237703E-3</c:v>
                </c:pt>
              </c:numCache>
            </c:numRef>
          </c:val>
          <c:smooth val="0"/>
          <c:extLst>
            <c:ext xmlns:c16="http://schemas.microsoft.com/office/drawing/2014/chart" uri="{C3380CC4-5D6E-409C-BE32-E72D297353CC}">
              <c16:uniqueId val="{00000015-03FB-4186-8FC7-09435146E78D}"/>
            </c:ext>
          </c:extLst>
        </c:ser>
        <c:dLbls>
          <c:showLegendKey val="0"/>
          <c:showVal val="0"/>
          <c:showCatName val="0"/>
          <c:showSerName val="0"/>
          <c:showPercent val="0"/>
          <c:showBubbleSize val="0"/>
        </c:dLbls>
        <c:marker val="1"/>
        <c:smooth val="0"/>
        <c:axId val="3"/>
        <c:axId val="4"/>
      </c:lineChart>
      <c:catAx>
        <c:axId val="5400379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400379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415233261655789"/>
          <c:y val="4.4556072826663094E-2"/>
          <c:w val="0.25499235030519918"/>
          <c:h val="0.24258226845731876"/>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B48-40BA-9744-8B02AACB836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B48-40BA-9744-8B02AACB836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B48-40BA-9744-8B02AACB836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8-40BA-9744-8B02AACB8365}"/>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48-40BA-9744-8B02AACB836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48-40BA-9744-8B02AACB836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5.6335255871676156E-2</c:v>
                </c:pt>
                <c:pt idx="1">
                  <c:v>0.62990609878487103</c:v>
                </c:pt>
                <c:pt idx="2">
                  <c:v>0.31375864534345282</c:v>
                </c:pt>
              </c:numCache>
            </c:numRef>
          </c:val>
          <c:extLst>
            <c:ext xmlns:c16="http://schemas.microsoft.com/office/drawing/2014/chart" uri="{C3380CC4-5D6E-409C-BE32-E72D297353CC}">
              <c16:uniqueId val="{00000003-BB48-40BA-9744-8B02AACB836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560479019877118"/>
          <c:y val="1.3889325540296574E-2"/>
          <c:w val="0.18570761476901276"/>
          <c:h val="0.49406328746111811"/>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283142" name="Imagen 2">
          <a:extLst>
            <a:ext uri="{FF2B5EF4-FFF2-40B4-BE49-F238E27FC236}">
              <a16:creationId xmlns:a16="http://schemas.microsoft.com/office/drawing/2014/main" id="{C2C1F7D9-2028-120B-C1B2-B4DA6C3F78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54</xdr:row>
      <xdr:rowOff>342900</xdr:rowOff>
    </xdr:from>
    <xdr:to>
      <xdr:col>23</xdr:col>
      <xdr:colOff>3276600</xdr:colOff>
      <xdr:row>69</xdr:row>
      <xdr:rowOff>533400</xdr:rowOff>
    </xdr:to>
    <xdr:graphicFrame macro="">
      <xdr:nvGraphicFramePr>
        <xdr:cNvPr id="8284178" name="5 Gráfico">
          <a:extLst>
            <a:ext uri="{FF2B5EF4-FFF2-40B4-BE49-F238E27FC236}">
              <a16:creationId xmlns:a16="http://schemas.microsoft.com/office/drawing/2014/main" id="{3E519B8F-E0CF-7DE7-E9AC-B109789A0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284179" name="Imagen 5" descr="http://www.minhacienda.gov.co/imagesnew/LogoMinhacienda1.jpg">
          <a:extLst>
            <a:ext uri="{FF2B5EF4-FFF2-40B4-BE49-F238E27FC236}">
              <a16:creationId xmlns:a16="http://schemas.microsoft.com/office/drawing/2014/main" id="{5F481484-90B2-8261-870C-B3C0140682F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678900"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16</xdr:row>
      <xdr:rowOff>28575</xdr:rowOff>
    </xdr:to>
    <xdr:graphicFrame macro="">
      <xdr:nvGraphicFramePr>
        <xdr:cNvPr id="8284180" name="Gráfico 4">
          <a:extLst>
            <a:ext uri="{FF2B5EF4-FFF2-40B4-BE49-F238E27FC236}">
              <a16:creationId xmlns:a16="http://schemas.microsoft.com/office/drawing/2014/main" id="{398A0530-728B-E99C-05E7-29291E8B3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3276600</xdr:rowOff>
    </xdr:to>
    <xdr:graphicFrame macro="">
      <xdr:nvGraphicFramePr>
        <xdr:cNvPr id="8287256" name="Chart 7">
          <a:extLst>
            <a:ext uri="{FF2B5EF4-FFF2-40B4-BE49-F238E27FC236}">
              <a16:creationId xmlns:a16="http://schemas.microsoft.com/office/drawing/2014/main" id="{DBAA74B7-79AC-4625-4195-F466238760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287257" name="Imagen 5" descr="http://www.minhacienda.gov.co/imagesnew/LogoMinhacienda1.jpg">
          <a:extLst>
            <a:ext uri="{FF2B5EF4-FFF2-40B4-BE49-F238E27FC236}">
              <a16:creationId xmlns:a16="http://schemas.microsoft.com/office/drawing/2014/main" id="{9A85CC2E-7FF7-4663-8DA5-0A12D79E6AB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50</xdr:row>
      <xdr:rowOff>104775</xdr:rowOff>
    </xdr:from>
    <xdr:to>
      <xdr:col>24</xdr:col>
      <xdr:colOff>57150</xdr:colOff>
      <xdr:row>66</xdr:row>
      <xdr:rowOff>95250</xdr:rowOff>
    </xdr:to>
    <xdr:graphicFrame macro="">
      <xdr:nvGraphicFramePr>
        <xdr:cNvPr id="8287258" name="5 Gráfico">
          <a:extLst>
            <a:ext uri="{FF2B5EF4-FFF2-40B4-BE49-F238E27FC236}">
              <a16:creationId xmlns:a16="http://schemas.microsoft.com/office/drawing/2014/main" id="{4D5D39EE-B7E1-3237-636E-018B461C4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15</xdr:row>
      <xdr:rowOff>647700</xdr:rowOff>
    </xdr:to>
    <xdr:graphicFrame macro="">
      <xdr:nvGraphicFramePr>
        <xdr:cNvPr id="8287259" name="Gráfico 4">
          <a:extLst>
            <a:ext uri="{FF2B5EF4-FFF2-40B4-BE49-F238E27FC236}">
              <a16:creationId xmlns:a16="http://schemas.microsoft.com/office/drawing/2014/main" id="{E78670F9-989A-663E-9DA7-9725577562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BB08-C514-4660-81E5-A8DC6325ED3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5"/>
      <c r="F10" s="205"/>
      <c r="G10" s="20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6" t="s">
        <v>90</v>
      </c>
      <c r="D13" s="206"/>
      <c r="E13" s="206"/>
      <c r="F13" s="54"/>
      <c r="G13" s="54"/>
      <c r="H13" s="207" t="s">
        <v>79</v>
      </c>
      <c r="I13" s="207"/>
      <c r="J13" s="207"/>
      <c r="K13" s="20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8"/>
      <c r="D20" s="208"/>
      <c r="E20" s="208"/>
      <c r="F20" s="208"/>
      <c r="G20" s="54"/>
      <c r="H20" s="58"/>
      <c r="I20" s="57"/>
      <c r="J20" s="57"/>
      <c r="K20" s="57"/>
      <c r="L20" s="57"/>
      <c r="M20" s="57"/>
    </row>
    <row r="21" spans="1:21" ht="15.75" x14ac:dyDescent="0.25">
      <c r="A21" s="54"/>
      <c r="B21" s="54"/>
      <c r="C21" s="208"/>
      <c r="D21" s="208"/>
      <c r="E21" s="208"/>
      <c r="F21" s="208"/>
      <c r="G21" s="54"/>
      <c r="H21" s="57"/>
      <c r="I21" s="57"/>
      <c r="J21" s="57"/>
      <c r="K21" s="57"/>
      <c r="L21" s="57"/>
      <c r="M21" s="57"/>
    </row>
    <row r="22" spans="1:21" ht="15.75" x14ac:dyDescent="0.25">
      <c r="A22" s="54"/>
      <c r="B22" s="59"/>
      <c r="C22" s="208"/>
      <c r="D22" s="208"/>
      <c r="E22" s="208"/>
      <c r="F22" s="208"/>
      <c r="G22" s="59"/>
      <c r="H22" s="60"/>
      <c r="I22" s="57"/>
      <c r="J22" s="57"/>
      <c r="K22" s="57"/>
      <c r="L22" s="57"/>
      <c r="M22" s="57"/>
    </row>
    <row r="23" spans="1:21" ht="15.75" x14ac:dyDescent="0.25">
      <c r="A23" s="54"/>
      <c r="B23" s="59"/>
      <c r="C23" s="208"/>
      <c r="D23" s="208"/>
      <c r="E23" s="208"/>
      <c r="F23" s="208"/>
      <c r="G23" s="59"/>
      <c r="H23" s="59"/>
      <c r="I23" s="54"/>
      <c r="J23" s="54"/>
      <c r="K23" s="54"/>
      <c r="L23" s="54"/>
      <c r="M23" s="54"/>
    </row>
    <row r="24" spans="1:21" ht="15.75" x14ac:dyDescent="0.25">
      <c r="A24" s="54"/>
      <c r="B24" s="54"/>
      <c r="C24" s="208"/>
      <c r="D24" s="208"/>
      <c r="E24" s="208"/>
      <c r="F24" s="208"/>
      <c r="G24" s="54"/>
      <c r="H24" s="54"/>
      <c r="I24" s="54"/>
      <c r="J24" s="54"/>
      <c r="K24" s="54"/>
      <c r="L24" s="54"/>
      <c r="M24" s="54"/>
    </row>
    <row r="25" spans="1:21" ht="25.5" x14ac:dyDescent="0.35">
      <c r="A25" s="54"/>
      <c r="B25" s="54"/>
      <c r="C25" s="208"/>
      <c r="D25" s="209"/>
      <c r="E25" s="209"/>
      <c r="F25" s="209"/>
      <c r="G25" s="61"/>
      <c r="H25" s="61"/>
      <c r="I25" s="61"/>
      <c r="J25" s="61"/>
      <c r="K25" s="61"/>
      <c r="L25" s="61"/>
      <c r="M25" s="61"/>
      <c r="N25" s="62">
        <v>7.0618200108908642</v>
      </c>
      <c r="O25" s="62"/>
      <c r="Q25" s="63"/>
      <c r="R25" s="63"/>
      <c r="S25" s="63" t="b">
        <v>1</v>
      </c>
      <c r="T25" s="63"/>
      <c r="U25" s="63"/>
    </row>
    <row r="26" spans="1:21" ht="350.25" customHeight="1" x14ac:dyDescent="0.35">
      <c r="A26" s="54"/>
      <c r="B26" s="54"/>
      <c r="C26" s="204" t="s">
        <v>8</v>
      </c>
      <c r="D26" s="204"/>
      <c r="E26" s="204"/>
      <c r="F26" s="204"/>
      <c r="G26" s="204"/>
      <c r="H26" s="204"/>
      <c r="I26" s="204"/>
      <c r="J26" s="204"/>
      <c r="K26" s="61"/>
      <c r="L26" s="61"/>
      <c r="M26" s="61"/>
      <c r="N26" s="62"/>
      <c r="O26" s="62"/>
    </row>
    <row r="27" spans="1:21" ht="25.5" customHeight="1" x14ac:dyDescent="0.35">
      <c r="A27" s="54"/>
      <c r="B27" s="54"/>
      <c r="C27" s="204"/>
      <c r="D27" s="204"/>
      <c r="E27" s="204"/>
      <c r="F27" s="204"/>
      <c r="G27" s="204"/>
      <c r="H27" s="204"/>
      <c r="I27" s="204"/>
      <c r="J27" s="204"/>
      <c r="K27" s="61"/>
      <c r="L27" s="61"/>
      <c r="M27" s="61"/>
      <c r="N27" s="62"/>
      <c r="O27" s="62"/>
    </row>
    <row r="28" spans="1:21" ht="25.5" x14ac:dyDescent="0.35">
      <c r="A28" s="54"/>
      <c r="B28" s="54"/>
      <c r="C28" s="204"/>
      <c r="D28" s="204"/>
      <c r="E28" s="204"/>
      <c r="F28" s="204"/>
      <c r="G28" s="204"/>
      <c r="H28" s="204"/>
      <c r="I28" s="204"/>
      <c r="J28" s="204"/>
      <c r="K28" s="61"/>
      <c r="L28" s="61"/>
      <c r="M28" s="61"/>
      <c r="N28" s="62"/>
      <c r="O28" s="62"/>
    </row>
    <row r="29" spans="1:21" ht="25.5" x14ac:dyDescent="0.35">
      <c r="A29" s="54"/>
      <c r="B29" s="54"/>
      <c r="C29" s="204"/>
      <c r="D29" s="204"/>
      <c r="E29" s="204"/>
      <c r="F29" s="204"/>
      <c r="G29" s="204"/>
      <c r="H29" s="204"/>
      <c r="I29" s="204"/>
      <c r="J29" s="204"/>
      <c r="K29" s="61"/>
      <c r="L29" s="61"/>
      <c r="M29" s="61"/>
      <c r="N29" s="62"/>
      <c r="O29" s="62"/>
    </row>
    <row r="30" spans="1:21" ht="25.5" x14ac:dyDescent="0.35">
      <c r="A30" s="54"/>
      <c r="B30" s="54"/>
      <c r="C30" s="204"/>
      <c r="D30" s="204"/>
      <c r="E30" s="204"/>
      <c r="F30" s="204"/>
      <c r="G30" s="204"/>
      <c r="H30" s="204"/>
      <c r="I30" s="204"/>
      <c r="J30" s="204"/>
      <c r="K30" s="61"/>
      <c r="L30" s="61"/>
      <c r="M30" s="61"/>
      <c r="N30" s="62"/>
      <c r="O30" s="62"/>
    </row>
    <row r="31" spans="1:21" ht="25.5" x14ac:dyDescent="0.35">
      <c r="A31" s="54"/>
      <c r="B31" s="54"/>
      <c r="C31" s="204"/>
      <c r="D31" s="204"/>
      <c r="E31" s="204"/>
      <c r="F31" s="204"/>
      <c r="G31" s="204"/>
      <c r="H31" s="204"/>
      <c r="I31" s="204"/>
      <c r="J31" s="20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B3525-E794-4D09-8BB7-BF11AF3FAFCF}">
  <sheetPr codeName="Hoja5">
    <pageSetUpPr fitToPage="1"/>
  </sheetPr>
  <dimension ref="A1:CC284"/>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9.85546875" style="1" bestFit="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7"/>
      <c r="Q1" s="2"/>
      <c r="R1" s="2"/>
      <c r="S1" s="2"/>
      <c r="T1" s="2"/>
      <c r="U1" s="2"/>
      <c r="V1" s="2"/>
    </row>
    <row r="2" spans="2:27" ht="30" customHeight="1" x14ac:dyDescent="0.2">
      <c r="B2" s="4" t="s">
        <v>9</v>
      </c>
      <c r="C2" s="5"/>
      <c r="D2" s="6"/>
      <c r="E2" s="6"/>
      <c r="F2" s="6"/>
      <c r="G2" s="6"/>
      <c r="H2" s="6"/>
      <c r="I2" s="6"/>
      <c r="J2" s="6"/>
      <c r="K2" s="6"/>
      <c r="L2" s="6"/>
      <c r="M2" s="6"/>
      <c r="N2" s="6"/>
      <c r="O2" s="6"/>
      <c r="P2" s="18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8"/>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9"/>
      <c r="Q5" s="102"/>
      <c r="R5" s="102"/>
      <c r="S5" s="102"/>
      <c r="T5" s="102"/>
      <c r="U5" s="68"/>
      <c r="V5" s="68"/>
      <c r="W5" s="68"/>
      <c r="X5" s="103"/>
      <c r="Y5" s="103"/>
      <c r="Z5" s="103"/>
      <c r="AA5" s="8"/>
    </row>
    <row r="6" spans="2:27" ht="20.25" x14ac:dyDescent="0.2">
      <c r="B6" s="107" t="s">
        <v>12</v>
      </c>
      <c r="C6" s="107"/>
      <c r="D6" s="108">
        <v>45903</v>
      </c>
      <c r="E6" s="109"/>
      <c r="F6" s="68"/>
      <c r="G6" s="68"/>
      <c r="H6" s="68"/>
      <c r="I6" s="68"/>
      <c r="J6" s="110" t="s">
        <v>0</v>
      </c>
      <c r="K6" s="111">
        <v>393.82639999999998</v>
      </c>
      <c r="L6" s="110" t="s">
        <v>1</v>
      </c>
      <c r="M6" s="116">
        <v>4016.94</v>
      </c>
      <c r="N6" s="68"/>
      <c r="O6" s="110" t="s">
        <v>13</v>
      </c>
      <c r="P6" s="190"/>
      <c r="Q6" s="160"/>
      <c r="R6" s="68"/>
      <c r="S6" s="68"/>
      <c r="T6" s="68"/>
      <c r="U6" s="68"/>
      <c r="V6" s="68"/>
      <c r="W6" s="68"/>
      <c r="X6" s="104"/>
      <c r="Y6" s="104"/>
      <c r="Z6" s="104"/>
      <c r="AA6" s="9"/>
    </row>
    <row r="7" spans="2:27" ht="81.75" customHeight="1" thickBot="1" x14ac:dyDescent="0.25">
      <c r="B7" s="124" t="s">
        <v>14</v>
      </c>
      <c r="C7" s="124"/>
      <c r="D7" s="124" t="s">
        <v>15</v>
      </c>
      <c r="E7" s="124"/>
      <c r="F7" s="124" t="s">
        <v>16</v>
      </c>
      <c r="G7" s="124" t="s">
        <v>17</v>
      </c>
      <c r="H7" s="124" t="s">
        <v>18</v>
      </c>
      <c r="I7" s="124" t="s">
        <v>19</v>
      </c>
      <c r="J7" s="124" t="s">
        <v>20</v>
      </c>
      <c r="K7" s="124" t="s">
        <v>21</v>
      </c>
      <c r="L7" s="124" t="s">
        <v>22</v>
      </c>
      <c r="M7" s="124" t="s">
        <v>23</v>
      </c>
      <c r="N7" s="124" t="s">
        <v>24</v>
      </c>
      <c r="O7" s="165" t="s">
        <v>25</v>
      </c>
      <c r="P7" s="191"/>
      <c r="R7" s="216" t="s">
        <v>26</v>
      </c>
      <c r="S7" s="216"/>
      <c r="T7" s="216"/>
      <c r="U7" s="216"/>
      <c r="V7" s="216"/>
      <c r="W7" s="216"/>
      <c r="X7" s="68"/>
    </row>
    <row r="8" spans="2:27" ht="42" customHeight="1" thickTop="1" thickBot="1" x14ac:dyDescent="0.25">
      <c r="B8" s="125" t="s">
        <v>91</v>
      </c>
      <c r="C8" s="125"/>
      <c r="D8" s="230"/>
      <c r="E8" s="230"/>
      <c r="F8" s="172">
        <v>45993</v>
      </c>
      <c r="G8" s="12"/>
      <c r="H8" s="12">
        <v>1</v>
      </c>
      <c r="I8" s="24">
        <v>0</v>
      </c>
      <c r="J8" s="203">
        <v>3934999.5</v>
      </c>
      <c r="K8" s="185">
        <v>0</v>
      </c>
      <c r="L8" s="158">
        <v>9.2059999999999989E-2</v>
      </c>
      <c r="M8" s="67">
        <v>97.852000000000004</v>
      </c>
      <c r="N8" s="16">
        <v>0.24657534246575341</v>
      </c>
      <c r="O8" s="16">
        <v>0.24657534246575352</v>
      </c>
      <c r="P8" s="191"/>
      <c r="Q8" s="202"/>
      <c r="R8" s="68"/>
      <c r="S8" s="68"/>
      <c r="T8" s="68"/>
      <c r="U8" s="68"/>
      <c r="V8" s="68"/>
      <c r="W8" s="68"/>
      <c r="X8" s="117"/>
    </row>
    <row r="9" spans="2:27" ht="42" customHeight="1" thickTop="1" thickBot="1" x14ac:dyDescent="0.25">
      <c r="B9" s="125"/>
      <c r="C9" s="125"/>
      <c r="D9" s="230"/>
      <c r="E9" s="230"/>
      <c r="F9" s="17">
        <v>46084</v>
      </c>
      <c r="G9" s="18"/>
      <c r="H9" s="19">
        <v>1</v>
      </c>
      <c r="I9" s="20">
        <v>0</v>
      </c>
      <c r="J9" s="21">
        <v>15438841.4</v>
      </c>
      <c r="K9" s="186">
        <v>0</v>
      </c>
      <c r="L9" s="159">
        <v>9.4549999999999995E-2</v>
      </c>
      <c r="M9" s="66">
        <v>95.619</v>
      </c>
      <c r="N9" s="23">
        <v>0.49589041095890413</v>
      </c>
      <c r="O9" s="23">
        <v>0.49589041095890418</v>
      </c>
      <c r="P9" s="191"/>
      <c r="Q9" s="202"/>
      <c r="R9" s="68"/>
      <c r="S9" s="68"/>
      <c r="T9" s="68"/>
      <c r="U9" s="68"/>
      <c r="V9" s="68"/>
      <c r="W9" s="68"/>
      <c r="X9" s="117"/>
    </row>
    <row r="10" spans="2:27" ht="42" customHeight="1" thickTop="1" thickBot="1" x14ac:dyDescent="0.25">
      <c r="B10" s="125"/>
      <c r="C10" s="125"/>
      <c r="D10" s="230"/>
      <c r="E10" s="230"/>
      <c r="F10" s="172">
        <v>46175</v>
      </c>
      <c r="G10" s="12"/>
      <c r="H10" s="12">
        <v>1</v>
      </c>
      <c r="I10" s="24">
        <v>0</v>
      </c>
      <c r="J10" s="203">
        <v>16693747.9</v>
      </c>
      <c r="K10" s="185">
        <v>0</v>
      </c>
      <c r="L10" s="158">
        <v>9.5150000000000012E-2</v>
      </c>
      <c r="M10" s="67">
        <v>93.450999999999993</v>
      </c>
      <c r="N10" s="16">
        <v>0.74520547945205484</v>
      </c>
      <c r="O10" s="16">
        <v>0.74520547945205473</v>
      </c>
      <c r="P10" s="191"/>
      <c r="Q10" s="202"/>
      <c r="R10" s="68"/>
      <c r="S10" s="68"/>
      <c r="T10" s="68"/>
      <c r="U10" s="68"/>
      <c r="V10" s="68"/>
      <c r="W10" s="68"/>
      <c r="X10" s="117"/>
    </row>
    <row r="11" spans="2:27" ht="42" customHeight="1" thickTop="1" thickBot="1" x14ac:dyDescent="0.25">
      <c r="B11" s="125"/>
      <c r="C11" s="125"/>
      <c r="D11" s="231"/>
      <c r="E11" s="231"/>
      <c r="F11" s="17">
        <v>46259</v>
      </c>
      <c r="G11" s="18"/>
      <c r="H11" s="19">
        <v>1</v>
      </c>
      <c r="I11" s="20">
        <v>0</v>
      </c>
      <c r="J11" s="21">
        <v>1499999.9</v>
      </c>
      <c r="K11" s="186">
        <v>1.4999998333333331</v>
      </c>
      <c r="L11" s="186">
        <v>9.6199999999999994E-2</v>
      </c>
      <c r="M11" s="66">
        <v>91.430999999999997</v>
      </c>
      <c r="N11" s="23">
        <v>0.97534246575342465</v>
      </c>
      <c r="O11" s="23">
        <v>0.97534246575342465</v>
      </c>
      <c r="P11" s="191"/>
      <c r="Q11" s="202"/>
      <c r="R11" s="68"/>
      <c r="S11" s="68"/>
      <c r="T11" s="68"/>
      <c r="U11" s="68"/>
      <c r="V11" s="68"/>
      <c r="W11" s="68"/>
      <c r="X11" s="117"/>
    </row>
    <row r="12" spans="2:27" ht="42" customHeight="1" thickTop="1" thickBot="1" x14ac:dyDescent="0.25">
      <c r="B12" s="125"/>
      <c r="C12" s="125"/>
      <c r="D12" s="228" t="s">
        <v>28</v>
      </c>
      <c r="E12" s="228"/>
      <c r="F12" s="228"/>
      <c r="G12" s="228"/>
      <c r="H12" s="228"/>
      <c r="I12" s="228"/>
      <c r="J12" s="126">
        <v>37567588.699999996</v>
      </c>
      <c r="K12" s="130"/>
      <c r="L12" s="130"/>
      <c r="M12" s="130"/>
      <c r="N12" s="129">
        <v>0.59970666322423649</v>
      </c>
      <c r="O12" s="129">
        <v>0.59970666322423649</v>
      </c>
      <c r="P12" s="191"/>
      <c r="Q12" s="202"/>
      <c r="R12" s="68"/>
      <c r="S12" s="68"/>
      <c r="T12" s="68"/>
      <c r="U12" s="68"/>
      <c r="V12" s="68"/>
      <c r="W12" s="68"/>
      <c r="X12" s="117"/>
    </row>
    <row r="13" spans="2:27" ht="42" customHeight="1" thickTop="1" thickBot="1" x14ac:dyDescent="0.25">
      <c r="B13" s="125"/>
      <c r="C13" s="125"/>
      <c r="D13" s="229" t="s">
        <v>52</v>
      </c>
      <c r="E13" s="229"/>
      <c r="F13" s="17">
        <v>45987</v>
      </c>
      <c r="G13" s="18" t="s">
        <v>2</v>
      </c>
      <c r="H13" s="19">
        <v>8</v>
      </c>
      <c r="I13" s="20">
        <v>6.25E-2</v>
      </c>
      <c r="J13" s="21">
        <v>3397767.8</v>
      </c>
      <c r="K13" s="186">
        <v>-5.8862170750405714E-8</v>
      </c>
      <c r="L13" s="159">
        <v>8.7349999999999997E-2</v>
      </c>
      <c r="M13" s="66">
        <v>99.41</v>
      </c>
      <c r="N13" s="23">
        <v>0.23013698630136986</v>
      </c>
      <c r="O13" s="23">
        <v>0.23013698630136978</v>
      </c>
      <c r="P13" s="191"/>
      <c r="Q13" s="202"/>
      <c r="R13" s="68"/>
      <c r="S13" s="68"/>
      <c r="T13" s="68"/>
      <c r="U13" s="68"/>
      <c r="V13" s="68"/>
      <c r="W13" s="68"/>
      <c r="X13" s="117"/>
    </row>
    <row r="14" spans="2:27" ht="42" customHeight="1" thickTop="1" thickBot="1" x14ac:dyDescent="0.25">
      <c r="B14" s="125"/>
      <c r="C14" s="125"/>
      <c r="D14" s="212"/>
      <c r="E14" s="212"/>
      <c r="F14" s="113">
        <v>46260</v>
      </c>
      <c r="G14" s="11" t="s">
        <v>2</v>
      </c>
      <c r="H14" s="12">
        <v>15</v>
      </c>
      <c r="I14" s="13">
        <v>7.4999999999999997E-2</v>
      </c>
      <c r="J14" s="203">
        <v>13990458.4</v>
      </c>
      <c r="K14" s="185">
        <v>2.8590915349056408E-8</v>
      </c>
      <c r="L14" s="158">
        <v>9.1020000000000004E-2</v>
      </c>
      <c r="M14" s="67">
        <v>98.555999999999997</v>
      </c>
      <c r="N14" s="16">
        <v>0.9780821917808219</v>
      </c>
      <c r="O14" s="16">
        <v>0.97808219178082179</v>
      </c>
      <c r="P14" s="191"/>
      <c r="Q14" s="202"/>
      <c r="R14" s="68"/>
      <c r="S14" s="68"/>
      <c r="T14" s="68"/>
      <c r="U14" s="68"/>
      <c r="V14" s="68"/>
      <c r="W14" s="68"/>
      <c r="X14" s="117"/>
      <c r="Y14" s="25"/>
      <c r="Z14" s="25"/>
    </row>
    <row r="15" spans="2:27" ht="42" customHeight="1" thickTop="1" thickBot="1" x14ac:dyDescent="0.25">
      <c r="B15" s="125"/>
      <c r="C15" s="125"/>
      <c r="D15" s="212"/>
      <c r="E15" s="212"/>
      <c r="F15" s="17">
        <v>46694</v>
      </c>
      <c r="G15" s="18" t="s">
        <v>2</v>
      </c>
      <c r="H15" s="19">
        <v>8</v>
      </c>
      <c r="I15" s="20">
        <v>5.7500000000000002E-2</v>
      </c>
      <c r="J15" s="21">
        <v>20355553.199999999</v>
      </c>
      <c r="K15" s="186">
        <v>9.8253287078440917E-9</v>
      </c>
      <c r="L15" s="159">
        <v>9.3689999999999996E-2</v>
      </c>
      <c r="M15" s="66">
        <v>93.15</v>
      </c>
      <c r="N15" s="23">
        <v>2.1671232876712327</v>
      </c>
      <c r="O15" s="23">
        <v>1.9985637410575479</v>
      </c>
      <c r="P15" s="191"/>
      <c r="Q15" s="202"/>
      <c r="R15" s="143"/>
      <c r="S15" s="143"/>
      <c r="T15" s="143"/>
      <c r="U15" s="143"/>
      <c r="V15" s="143"/>
      <c r="W15" s="143"/>
      <c r="X15" s="117"/>
      <c r="Y15" s="25"/>
      <c r="Z15" s="25"/>
    </row>
    <row r="16" spans="2:27" ht="42" customHeight="1" thickTop="1" thickBot="1" x14ac:dyDescent="0.25">
      <c r="B16" s="125"/>
      <c r="C16" s="125"/>
      <c r="D16" s="212"/>
      <c r="E16" s="212"/>
      <c r="F16" s="181">
        <v>46871</v>
      </c>
      <c r="G16" s="11" t="s">
        <v>2</v>
      </c>
      <c r="H16" s="12">
        <v>16</v>
      </c>
      <c r="I16" s="13">
        <v>0.06</v>
      </c>
      <c r="J16" s="203">
        <v>41499203.5</v>
      </c>
      <c r="K16" s="185">
        <v>-1.204842386856384E-8</v>
      </c>
      <c r="L16" s="158">
        <v>9.9309999999999996E-2</v>
      </c>
      <c r="M16" s="67">
        <v>91.153999999999996</v>
      </c>
      <c r="N16" s="16">
        <v>2.6520547945205482</v>
      </c>
      <c r="O16" s="16">
        <v>2.4732765121013327</v>
      </c>
      <c r="P16" s="191"/>
      <c r="Q16" s="202"/>
      <c r="X16" s="117"/>
      <c r="Y16" s="25"/>
      <c r="Z16" s="25"/>
    </row>
    <row r="17" spans="2:27" ht="42" customHeight="1" thickTop="1" thickBot="1" x14ac:dyDescent="0.25">
      <c r="B17" s="125"/>
      <c r="C17" s="125"/>
      <c r="D17" s="212"/>
      <c r="E17" s="212"/>
      <c r="F17" s="17">
        <v>47352</v>
      </c>
      <c r="G17" s="18" t="s">
        <v>2</v>
      </c>
      <c r="H17" s="19">
        <v>5</v>
      </c>
      <c r="I17" s="20">
        <v>0.11</v>
      </c>
      <c r="J17" s="21">
        <v>23099990.699999999</v>
      </c>
      <c r="K17" s="186">
        <v>8.7336147861367831E-3</v>
      </c>
      <c r="L17" s="159">
        <v>0.10880000000000001</v>
      </c>
      <c r="M17" s="66">
        <v>100.35299999999999</v>
      </c>
      <c r="N17" s="23">
        <v>3.9698630136986299</v>
      </c>
      <c r="O17" s="23">
        <v>3.4119403509870265</v>
      </c>
      <c r="P17" s="191"/>
      <c r="Q17" s="202"/>
      <c r="R17" s="163" t="s">
        <v>29</v>
      </c>
      <c r="S17" s="164"/>
      <c r="T17" s="164"/>
      <c r="U17" s="26"/>
      <c r="V17" s="27">
        <v>37567588.699999996</v>
      </c>
      <c r="W17" s="28">
        <v>5.6335255871676149E-2</v>
      </c>
      <c r="X17" s="117"/>
      <c r="Y17" s="25"/>
      <c r="Z17" s="25"/>
    </row>
    <row r="18" spans="2:27" ht="42" customHeight="1" thickTop="1" thickBot="1" x14ac:dyDescent="0.25">
      <c r="B18" s="125"/>
      <c r="C18" s="125"/>
      <c r="D18" s="212"/>
      <c r="E18" s="212"/>
      <c r="F18" s="181">
        <v>47744</v>
      </c>
      <c r="G18" s="11" t="s">
        <v>2</v>
      </c>
      <c r="H18" s="12">
        <v>16</v>
      </c>
      <c r="I18" s="13">
        <v>7.7499999999999999E-2</v>
      </c>
      <c r="J18" s="203">
        <v>25726823.100000001</v>
      </c>
      <c r="K18" s="185">
        <v>3.8869937998219262E-9</v>
      </c>
      <c r="L18" s="158">
        <v>0.11058999999999999</v>
      </c>
      <c r="M18" s="67">
        <v>87.697999999999993</v>
      </c>
      <c r="N18" s="16">
        <v>5.043835616438356</v>
      </c>
      <c r="O18" s="16">
        <v>3.9742683050388266</v>
      </c>
      <c r="P18" s="191"/>
      <c r="Q18" s="202"/>
      <c r="R18" s="179" t="s">
        <v>30</v>
      </c>
      <c r="S18" s="180"/>
      <c r="T18" s="180"/>
      <c r="U18" s="29"/>
      <c r="V18" s="30">
        <v>420057615.29999995</v>
      </c>
      <c r="W18" s="65">
        <v>0.62990609878487103</v>
      </c>
      <c r="X18" s="117"/>
    </row>
    <row r="19" spans="2:27" ht="42" customHeight="1" thickTop="1" thickBot="1" x14ac:dyDescent="0.25">
      <c r="B19" s="125"/>
      <c r="C19" s="125"/>
      <c r="D19" s="212"/>
      <c r="E19" s="212"/>
      <c r="F19" s="17">
        <v>47933</v>
      </c>
      <c r="G19" s="18" t="s">
        <v>2</v>
      </c>
      <c r="H19" s="19">
        <v>10</v>
      </c>
      <c r="I19" s="20">
        <v>7.0000000000000007E-2</v>
      </c>
      <c r="J19" s="21">
        <v>31073344.399999999</v>
      </c>
      <c r="K19" s="186">
        <v>1.2872769615973223E-8</v>
      </c>
      <c r="L19" s="159">
        <v>0.11465</v>
      </c>
      <c r="M19" s="66">
        <v>82.262</v>
      </c>
      <c r="N19" s="23">
        <v>5.5616438356164384</v>
      </c>
      <c r="O19" s="23">
        <v>4.5481325839077744</v>
      </c>
      <c r="P19" s="191"/>
      <c r="Q19" s="202"/>
      <c r="R19" s="163" t="s">
        <v>31</v>
      </c>
      <c r="S19" s="26"/>
      <c r="T19" s="26"/>
      <c r="U19" s="26"/>
      <c r="V19" s="27">
        <v>209232310.334784</v>
      </c>
      <c r="W19" s="28">
        <v>0.31375864534345288</v>
      </c>
      <c r="X19" s="117"/>
    </row>
    <row r="20" spans="2:27" ht="42" customHeight="1" thickTop="1" thickBot="1" x14ac:dyDescent="0.25">
      <c r="B20" s="125"/>
      <c r="C20" s="125"/>
      <c r="D20" s="212"/>
      <c r="E20" s="212"/>
      <c r="F20" s="181">
        <v>48395</v>
      </c>
      <c r="G20" s="11" t="s">
        <v>2</v>
      </c>
      <c r="H20" s="12">
        <v>16</v>
      </c>
      <c r="I20" s="13">
        <v>7.0000000000000007E-2</v>
      </c>
      <c r="J20" s="203">
        <v>27721627</v>
      </c>
      <c r="K20" s="185">
        <v>0</v>
      </c>
      <c r="L20" s="158">
        <v>0.11676</v>
      </c>
      <c r="M20" s="67">
        <v>78.751999999999995</v>
      </c>
      <c r="N20" s="16">
        <v>6.8273972602739725</v>
      </c>
      <c r="O20" s="16">
        <v>5.4074849704834103</v>
      </c>
      <c r="P20" s="191"/>
      <c r="Q20" s="202"/>
      <c r="R20" s="137" t="s">
        <v>32</v>
      </c>
      <c r="S20" s="137"/>
      <c r="T20" s="137"/>
      <c r="U20" s="137"/>
      <c r="V20" s="138">
        <v>666857514.33478391</v>
      </c>
      <c r="W20" s="139">
        <v>1</v>
      </c>
      <c r="X20" s="117"/>
      <c r="Y20" s="32"/>
      <c r="Z20" s="32"/>
    </row>
    <row r="21" spans="2:27" ht="42" customHeight="1" thickTop="1" thickBot="1" x14ac:dyDescent="0.25">
      <c r="B21" s="125"/>
      <c r="C21" s="125"/>
      <c r="D21" s="212"/>
      <c r="E21" s="212"/>
      <c r="F21" s="17">
        <v>48619</v>
      </c>
      <c r="G21" s="18" t="s">
        <v>2</v>
      </c>
      <c r="H21" s="19">
        <v>11</v>
      </c>
      <c r="I21" s="20">
        <v>0.13250000000000001</v>
      </c>
      <c r="J21" s="21">
        <v>49796948.700000003</v>
      </c>
      <c r="K21" s="186">
        <v>1.0327061894987818E-2</v>
      </c>
      <c r="L21" s="159">
        <v>0.11932999999999999</v>
      </c>
      <c r="M21" s="66">
        <v>106.08</v>
      </c>
      <c r="N21" s="23">
        <v>7.441095890410959</v>
      </c>
      <c r="O21" s="23">
        <v>4.9070918698597028</v>
      </c>
      <c r="P21" s="191"/>
      <c r="Q21" s="202"/>
      <c r="R21" s="173"/>
      <c r="S21" s="173"/>
      <c r="T21" s="173"/>
      <c r="U21" s="174"/>
      <c r="V21" s="173"/>
      <c r="W21" s="173"/>
      <c r="X21" s="117"/>
      <c r="Y21" s="32"/>
      <c r="Z21" s="32"/>
    </row>
    <row r="22" spans="2:27" ht="42" customHeight="1" thickTop="1" thickBot="1" x14ac:dyDescent="0.25">
      <c r="B22" s="125"/>
      <c r="C22" s="125"/>
      <c r="D22" s="212"/>
      <c r="E22" s="212"/>
      <c r="F22" s="181">
        <v>49235</v>
      </c>
      <c r="G22" s="11" t="s">
        <v>2</v>
      </c>
      <c r="H22" s="12">
        <v>16</v>
      </c>
      <c r="I22" s="13">
        <v>7.2499999999999995E-2</v>
      </c>
      <c r="J22" s="203">
        <v>24680447.600000001</v>
      </c>
      <c r="K22" s="185">
        <v>-1.6207161171056695E-8</v>
      </c>
      <c r="L22" s="158">
        <v>0.11701</v>
      </c>
      <c r="M22" s="67">
        <v>75.777000000000001</v>
      </c>
      <c r="N22" s="16">
        <v>9.1287671232876715</v>
      </c>
      <c r="O22" s="16">
        <v>6.1219852092642872</v>
      </c>
      <c r="P22" s="191"/>
      <c r="Q22" s="202"/>
      <c r="R22" s="155"/>
      <c r="S22" s="155"/>
      <c r="T22" s="176"/>
      <c r="U22" s="171"/>
      <c r="V22" s="156"/>
      <c r="W22" s="157"/>
      <c r="X22" s="117"/>
      <c r="Y22" s="32"/>
      <c r="Z22" s="32"/>
    </row>
    <row r="23" spans="2:27" ht="42" customHeight="1" thickTop="1" thickBot="1" x14ac:dyDescent="0.25">
      <c r="B23" s="125"/>
      <c r="C23" s="125"/>
      <c r="D23" s="212"/>
      <c r="E23" s="212"/>
      <c r="F23" s="17">
        <v>49333</v>
      </c>
      <c r="G23" s="18" t="s">
        <v>2</v>
      </c>
      <c r="H23" s="19">
        <v>11</v>
      </c>
      <c r="I23" s="20">
        <v>0.11749999999999999</v>
      </c>
      <c r="J23" s="21">
        <v>2755314.6</v>
      </c>
      <c r="K23" s="186">
        <v>-1.4517396374166575E-7</v>
      </c>
      <c r="L23" s="159">
        <v>0.12138</v>
      </c>
      <c r="M23" s="66">
        <v>97.730999999999995</v>
      </c>
      <c r="N23" s="23">
        <v>9.3972602739726021</v>
      </c>
      <c r="O23" s="23">
        <v>5.7306444000950094</v>
      </c>
      <c r="P23" s="191"/>
      <c r="Q23" s="202"/>
      <c r="R23" s="155"/>
      <c r="S23" s="155"/>
      <c r="T23" s="176"/>
      <c r="U23" s="171"/>
      <c r="V23" s="156"/>
      <c r="W23" s="157"/>
      <c r="X23" s="117"/>
      <c r="Y23" s="32"/>
      <c r="Z23" s="32"/>
    </row>
    <row r="24" spans="2:27" ht="42" customHeight="1" thickTop="1" thickBot="1" x14ac:dyDescent="0.25">
      <c r="B24" s="125"/>
      <c r="C24" s="125"/>
      <c r="D24" s="212"/>
      <c r="E24" s="212"/>
      <c r="F24" s="181">
        <v>49865</v>
      </c>
      <c r="G24" s="11" t="s">
        <v>2</v>
      </c>
      <c r="H24" s="12">
        <v>16</v>
      </c>
      <c r="I24" s="13">
        <v>6.25E-2</v>
      </c>
      <c r="J24" s="203">
        <v>19765802.800000001</v>
      </c>
      <c r="K24" s="185">
        <v>-1.0118485915039321E-8</v>
      </c>
      <c r="L24" s="158">
        <v>0.11489000000000001</v>
      </c>
      <c r="M24" s="67">
        <v>68.373999999999995</v>
      </c>
      <c r="N24" s="16">
        <v>10.854794520547944</v>
      </c>
      <c r="O24" s="16">
        <v>7.4720891409842247</v>
      </c>
      <c r="P24" s="191"/>
      <c r="Q24" s="202"/>
      <c r="R24" s="155"/>
      <c r="S24" s="155"/>
      <c r="T24" s="155"/>
      <c r="U24" s="171"/>
      <c r="V24" s="156"/>
      <c r="W24" s="157"/>
      <c r="X24" s="117"/>
      <c r="Y24" s="32"/>
      <c r="Z24" s="32"/>
    </row>
    <row r="25" spans="2:27" ht="42" customHeight="1" thickTop="1" thickBot="1" x14ac:dyDescent="0.25">
      <c r="B25" s="125"/>
      <c r="C25" s="125"/>
      <c r="D25" s="212"/>
      <c r="E25" s="212"/>
      <c r="F25" s="17">
        <v>51468</v>
      </c>
      <c r="G25" s="18" t="s">
        <v>2</v>
      </c>
      <c r="H25" s="19">
        <v>16</v>
      </c>
      <c r="I25" s="20">
        <v>0.1275</v>
      </c>
      <c r="J25" s="21">
        <v>14547199.5</v>
      </c>
      <c r="K25" s="186">
        <v>5.7962756905354101E-2</v>
      </c>
      <c r="L25" s="159">
        <v>0.12575</v>
      </c>
      <c r="M25" s="66">
        <v>101.02200000000001</v>
      </c>
      <c r="N25" s="23">
        <v>15.246575342465754</v>
      </c>
      <c r="O25" s="23">
        <v>6.8251187210524922</v>
      </c>
      <c r="P25" s="191"/>
      <c r="Q25" s="202"/>
      <c r="R25" s="155"/>
      <c r="S25" s="155"/>
      <c r="T25" s="155"/>
      <c r="U25" s="155"/>
      <c r="V25" s="155"/>
      <c r="W25" s="155"/>
      <c r="X25" s="155"/>
      <c r="Y25" s="155"/>
      <c r="Z25" s="155"/>
      <c r="AA25" s="155"/>
    </row>
    <row r="26" spans="2:27" ht="42" customHeight="1" thickTop="1" thickBot="1" x14ac:dyDescent="0.25">
      <c r="B26" s="125"/>
      <c r="C26" s="125"/>
      <c r="D26" s="212"/>
      <c r="E26" s="212"/>
      <c r="F26" s="181">
        <v>52014</v>
      </c>
      <c r="G26" s="11" t="s">
        <v>2</v>
      </c>
      <c r="H26" s="12">
        <v>21</v>
      </c>
      <c r="I26" s="13">
        <v>9.2499999999999999E-2</v>
      </c>
      <c r="J26" s="203">
        <v>47571540.200000003</v>
      </c>
      <c r="K26" s="185">
        <v>4.2041944191891252E-9</v>
      </c>
      <c r="L26" s="158">
        <v>0.12016</v>
      </c>
      <c r="M26" s="67">
        <v>80.326999999999998</v>
      </c>
      <c r="N26" s="16">
        <v>16.742465753424657</v>
      </c>
      <c r="O26" s="16">
        <v>8.0753796832404845</v>
      </c>
      <c r="P26" s="191"/>
      <c r="Q26" s="202"/>
      <c r="R26" s="155"/>
      <c r="S26" s="155"/>
      <c r="T26" s="155"/>
      <c r="U26" s="155"/>
      <c r="V26" s="156"/>
      <c r="W26" s="157"/>
      <c r="X26" s="117"/>
      <c r="Y26" s="32"/>
      <c r="Z26" s="32"/>
    </row>
    <row r="27" spans="2:27" ht="42" customHeight="1" thickTop="1" thickBot="1" x14ac:dyDescent="0.25">
      <c r="B27" s="125"/>
      <c r="C27" s="125"/>
      <c r="D27" s="212"/>
      <c r="E27" s="212"/>
      <c r="F27" s="17">
        <v>53533</v>
      </c>
      <c r="G27" s="18" t="s">
        <v>2</v>
      </c>
      <c r="H27" s="19">
        <v>23</v>
      </c>
      <c r="I27" s="20">
        <v>0.115</v>
      </c>
      <c r="J27" s="21">
        <v>32025392.399999999</v>
      </c>
      <c r="K27" s="186">
        <v>1.2490089067758604E-8</v>
      </c>
      <c r="L27" s="159">
        <v>0.12304</v>
      </c>
      <c r="M27" s="66">
        <v>93.983000000000004</v>
      </c>
      <c r="N27" s="23">
        <v>20.904109589041095</v>
      </c>
      <c r="O27" s="23">
        <v>8.2967499134930236</v>
      </c>
      <c r="P27" s="191"/>
      <c r="Q27" s="202"/>
      <c r="R27" s="155"/>
      <c r="S27" s="155"/>
      <c r="T27" s="155"/>
      <c r="U27" s="155"/>
      <c r="V27" s="156"/>
      <c r="W27" s="157"/>
      <c r="X27" s="117"/>
      <c r="Y27" s="32"/>
      <c r="Z27" s="32"/>
    </row>
    <row r="28" spans="2:27" ht="42" customHeight="1" thickTop="1" thickBot="1" x14ac:dyDescent="0.25">
      <c r="B28" s="125"/>
      <c r="C28" s="125"/>
      <c r="D28" s="212"/>
      <c r="E28" s="212"/>
      <c r="F28" s="181">
        <v>55087</v>
      </c>
      <c r="G28" s="11" t="s">
        <v>2</v>
      </c>
      <c r="H28" s="12">
        <v>31</v>
      </c>
      <c r="I28" s="13">
        <v>7.2499999999999995E-2</v>
      </c>
      <c r="J28" s="203">
        <v>35949828.100000001</v>
      </c>
      <c r="K28" s="185">
        <v>2.7816545183502996E-9</v>
      </c>
      <c r="L28" s="158">
        <v>0.11907</v>
      </c>
      <c r="M28" s="67">
        <v>63.148000000000003</v>
      </c>
      <c r="N28" s="16">
        <v>25.161643835616438</v>
      </c>
      <c r="O28" s="16">
        <v>8.6092804417240227</v>
      </c>
      <c r="P28" s="191"/>
      <c r="Q28" s="202"/>
      <c r="R28" s="155"/>
      <c r="S28" s="155"/>
      <c r="T28" s="155"/>
      <c r="U28" s="155"/>
      <c r="V28" s="156"/>
      <c r="W28" s="157"/>
      <c r="X28" s="117"/>
      <c r="Y28" s="32"/>
      <c r="Z28" s="32"/>
    </row>
    <row r="29" spans="2:27" ht="42" customHeight="1" thickTop="1" thickBot="1" x14ac:dyDescent="0.25">
      <c r="B29" s="125"/>
      <c r="C29" s="125"/>
      <c r="D29" s="214"/>
      <c r="E29" s="214"/>
      <c r="F29" s="17">
        <v>57782</v>
      </c>
      <c r="G29" s="18" t="s">
        <v>2</v>
      </c>
      <c r="H29" s="19">
        <v>34</v>
      </c>
      <c r="I29" s="20">
        <v>0.12</v>
      </c>
      <c r="J29" s="21">
        <v>1822403.9</v>
      </c>
      <c r="K29" s="186">
        <v>-5.4872574957656073E-8</v>
      </c>
      <c r="L29" s="159">
        <v>0.12468</v>
      </c>
      <c r="M29" s="66">
        <v>96.153000000000006</v>
      </c>
      <c r="N29" s="23">
        <v>32.545205479452058</v>
      </c>
      <c r="O29" s="23">
        <v>8.3765605312968816</v>
      </c>
      <c r="P29" s="191"/>
      <c r="Q29" s="202"/>
      <c r="R29" s="155"/>
      <c r="S29" s="155"/>
      <c r="T29" s="155"/>
      <c r="U29" s="155"/>
      <c r="V29" s="156"/>
      <c r="W29" s="157"/>
      <c r="X29" s="117"/>
      <c r="Y29" s="32"/>
      <c r="Z29" s="32"/>
    </row>
    <row r="30" spans="2:27" ht="42" customHeight="1" thickTop="1" thickBot="1" x14ac:dyDescent="0.25">
      <c r="B30" s="125"/>
      <c r="C30" s="125"/>
      <c r="D30" s="228" t="s">
        <v>33</v>
      </c>
      <c r="E30" s="228"/>
      <c r="F30" s="228"/>
      <c r="G30" s="228"/>
      <c r="H30" s="228"/>
      <c r="I30" s="228"/>
      <c r="J30" s="126">
        <v>415779645.89999998</v>
      </c>
      <c r="K30" s="130"/>
      <c r="L30" s="130"/>
      <c r="M30" s="130"/>
      <c r="N30" s="129">
        <v>10.197876640864889</v>
      </c>
      <c r="O30" s="129">
        <v>5.4426178551390967</v>
      </c>
      <c r="P30" s="191"/>
      <c r="Q30" s="202"/>
      <c r="R30" s="155"/>
      <c r="S30" s="155"/>
      <c r="T30" s="155"/>
      <c r="U30" s="155"/>
      <c r="V30" s="156"/>
      <c r="W30" s="157"/>
      <c r="X30" s="117"/>
      <c r="Y30" s="32"/>
      <c r="Z30" s="32"/>
    </row>
    <row r="31" spans="2:27" ht="42" hidden="1" customHeight="1" thickTop="1" thickBot="1" x14ac:dyDescent="0.25">
      <c r="B31" s="125"/>
      <c r="C31" s="125"/>
      <c r="D31" s="146" t="s">
        <v>3</v>
      </c>
      <c r="E31" s="147"/>
      <c r="F31" s="17"/>
      <c r="G31" s="18"/>
      <c r="H31" s="19"/>
      <c r="I31" s="20"/>
      <c r="J31" s="21"/>
      <c r="K31" s="22" t="e">
        <v>#DIV/0!</v>
      </c>
      <c r="L31" s="22"/>
      <c r="M31" s="66"/>
      <c r="N31" s="23"/>
      <c r="O31" s="23"/>
      <c r="P31" s="191"/>
      <c r="Q31" s="202"/>
      <c r="R31" s="225"/>
      <c r="S31" s="225"/>
      <c r="T31" s="225"/>
      <c r="U31" s="225"/>
      <c r="V31" s="225"/>
      <c r="W31" s="225"/>
      <c r="X31" s="117"/>
      <c r="Y31" s="32"/>
      <c r="Z31" s="32"/>
    </row>
    <row r="32" spans="2:27" ht="42" hidden="1" customHeight="1" thickTop="1" thickBot="1" x14ac:dyDescent="0.25">
      <c r="B32" s="125"/>
      <c r="C32" s="125"/>
      <c r="D32" s="149"/>
      <c r="E32" s="148"/>
      <c r="F32" s="113"/>
      <c r="G32" s="11"/>
      <c r="H32" s="12"/>
      <c r="I32" s="13"/>
      <c r="J32" s="115"/>
      <c r="K32" s="15" t="e">
        <v>#DIV/0!</v>
      </c>
      <c r="L32" s="15"/>
      <c r="M32" s="67"/>
      <c r="N32" s="16"/>
      <c r="O32" s="16"/>
      <c r="P32" s="191"/>
      <c r="Q32" s="202"/>
      <c r="R32" s="90"/>
      <c r="S32" s="90"/>
      <c r="T32" s="90"/>
      <c r="U32" s="90"/>
      <c r="V32" s="90"/>
      <c r="W32" s="90"/>
      <c r="X32" s="117"/>
    </row>
    <row r="33" spans="2:27" ht="42" hidden="1" customHeight="1" thickTop="1" thickBot="1" x14ac:dyDescent="0.25">
      <c r="B33" s="125"/>
      <c r="C33" s="125"/>
      <c r="D33" s="212" t="s">
        <v>3</v>
      </c>
      <c r="E33" s="213"/>
      <c r="F33" s="17">
        <v>45784</v>
      </c>
      <c r="G33" s="18" t="s">
        <v>2</v>
      </c>
      <c r="H33" s="19">
        <v>11</v>
      </c>
      <c r="I33" s="20">
        <v>3.5000000000000003E-2</v>
      </c>
      <c r="J33" s="21">
        <v>0</v>
      </c>
      <c r="K33" s="22" t="e">
        <v>#DIV/0!</v>
      </c>
      <c r="L33" s="22"/>
      <c r="M33" s="66"/>
      <c r="N33" s="23"/>
      <c r="O33" s="23"/>
      <c r="P33" s="191"/>
      <c r="Q33" s="202"/>
      <c r="R33" s="90"/>
      <c r="S33" s="90"/>
      <c r="T33" s="90"/>
      <c r="U33" s="90"/>
      <c r="V33" s="90"/>
      <c r="W33" s="90"/>
      <c r="X33" s="117"/>
      <c r="AA33" s="25"/>
    </row>
    <row r="34" spans="2:27" ht="42" customHeight="1" thickTop="1" thickBot="1" x14ac:dyDescent="0.25">
      <c r="B34" s="125"/>
      <c r="C34" s="125"/>
      <c r="D34" s="212"/>
      <c r="E34" s="213"/>
      <c r="F34" s="17">
        <v>46463</v>
      </c>
      <c r="G34" s="18" t="s">
        <v>2</v>
      </c>
      <c r="H34" s="19">
        <v>11</v>
      </c>
      <c r="I34" s="20">
        <v>3.3000000000000002E-2</v>
      </c>
      <c r="J34" s="21">
        <v>24827303.813083198</v>
      </c>
      <c r="K34" s="186">
        <v>4.5090915858937144E-4</v>
      </c>
      <c r="L34" s="159">
        <v>5.6989999999999999E-2</v>
      </c>
      <c r="M34" s="66">
        <v>96.546000000000006</v>
      </c>
      <c r="N34" s="23">
        <v>1.5342465753424657</v>
      </c>
      <c r="O34" s="23">
        <v>1.5015831224119056</v>
      </c>
      <c r="P34" s="191"/>
      <c r="Q34" s="202"/>
      <c r="R34" s="90"/>
      <c r="S34" s="90"/>
      <c r="T34" s="90"/>
      <c r="U34" s="90"/>
      <c r="V34" s="91"/>
      <c r="W34" s="90"/>
      <c r="X34" s="117" t="s">
        <v>92</v>
      </c>
    </row>
    <row r="35" spans="2:27" ht="42" customHeight="1" thickTop="1" thickBot="1" x14ac:dyDescent="0.25">
      <c r="B35" s="125"/>
      <c r="C35" s="125"/>
      <c r="D35" s="212"/>
      <c r="E35" s="213"/>
      <c r="F35" s="181">
        <v>47226</v>
      </c>
      <c r="G35" s="11" t="s">
        <v>2</v>
      </c>
      <c r="H35" s="12">
        <v>10</v>
      </c>
      <c r="I35" s="13">
        <v>2.2499999999999999E-2</v>
      </c>
      <c r="J35" s="203">
        <v>26885411.830155998</v>
      </c>
      <c r="K35" s="185">
        <v>4.509246300806469E-4</v>
      </c>
      <c r="L35" s="158">
        <v>6.2039999999999998E-2</v>
      </c>
      <c r="M35" s="67">
        <v>87.5</v>
      </c>
      <c r="N35" s="16">
        <v>3.6246575342465754</v>
      </c>
      <c r="O35" s="16">
        <v>3.4803800914674872</v>
      </c>
      <c r="P35" s="191"/>
      <c r="Q35" s="202"/>
      <c r="R35" s="90"/>
      <c r="S35" s="90"/>
      <c r="T35" s="90"/>
      <c r="U35" s="90"/>
      <c r="V35" s="90"/>
      <c r="W35" s="90"/>
      <c r="X35" s="117"/>
    </row>
    <row r="36" spans="2:27" ht="42" customHeight="1" thickTop="1" thickBot="1" x14ac:dyDescent="0.25">
      <c r="B36" s="125"/>
      <c r="C36" s="125"/>
      <c r="D36" s="212"/>
      <c r="E36" s="213"/>
      <c r="F36" s="17">
        <v>47870</v>
      </c>
      <c r="G36" s="18"/>
      <c r="H36" s="19">
        <v>7</v>
      </c>
      <c r="I36" s="20">
        <v>6.5000000000000002E-2</v>
      </c>
      <c r="J36" s="21">
        <v>3422584.1674023992</v>
      </c>
      <c r="K36" s="186">
        <v>9.7748769862798165E-2</v>
      </c>
      <c r="L36" s="159">
        <v>6.7510000000000001E-2</v>
      </c>
      <c r="M36" s="66">
        <v>98.846999999999994</v>
      </c>
      <c r="N36" s="23">
        <v>5.3890410958904109</v>
      </c>
      <c r="O36" s="23">
        <v>4.5361635192806347</v>
      </c>
      <c r="P36" s="191"/>
      <c r="Q36" s="202"/>
      <c r="R36" s="90"/>
      <c r="S36" s="90"/>
      <c r="T36" s="90"/>
      <c r="U36" s="90"/>
      <c r="V36" s="90"/>
      <c r="W36" s="90"/>
      <c r="X36" s="117"/>
    </row>
    <row r="37" spans="2:27" ht="42" customHeight="1" thickTop="1" thickBot="1" x14ac:dyDescent="0.25">
      <c r="B37" s="125"/>
      <c r="C37" s="125"/>
      <c r="D37" s="212"/>
      <c r="E37" s="213"/>
      <c r="F37" s="181">
        <v>48663</v>
      </c>
      <c r="G37" s="11" t="s">
        <v>2</v>
      </c>
      <c r="H37" s="12">
        <v>20</v>
      </c>
      <c r="I37" s="13">
        <v>0.03</v>
      </c>
      <c r="J37" s="203">
        <v>17406923.665577602</v>
      </c>
      <c r="K37" s="185">
        <v>4.5092421435214216E-4</v>
      </c>
      <c r="L37" s="158">
        <v>6.3689999999999997E-2</v>
      </c>
      <c r="M37" s="67">
        <v>80.256</v>
      </c>
      <c r="N37" s="16">
        <v>7.5616438356164384</v>
      </c>
      <c r="O37" s="16">
        <v>6.6719724411233114</v>
      </c>
      <c r="P37" s="191"/>
      <c r="Q37" s="202"/>
      <c r="R37" s="175"/>
      <c r="S37" s="90"/>
      <c r="T37" s="90"/>
      <c r="U37" s="90"/>
      <c r="V37" s="90"/>
      <c r="W37" s="90"/>
      <c r="X37" s="117"/>
    </row>
    <row r="38" spans="2:27" ht="42" customHeight="1" thickTop="1" thickBot="1" x14ac:dyDescent="0.25">
      <c r="B38" s="125"/>
      <c r="C38" s="125"/>
      <c r="D38" s="212"/>
      <c r="E38" s="213"/>
      <c r="F38" s="17">
        <v>49403</v>
      </c>
      <c r="G38" s="18" t="s">
        <v>2</v>
      </c>
      <c r="H38" s="19">
        <v>20</v>
      </c>
      <c r="I38" s="20">
        <v>4.7500000000000001E-2</v>
      </c>
      <c r="J38" s="21">
        <v>37913764.803120799</v>
      </c>
      <c r="K38" s="186">
        <v>4.509050521975677E-4</v>
      </c>
      <c r="L38" s="159">
        <v>6.5170000000000006E-2</v>
      </c>
      <c r="M38" s="66">
        <v>87.658000000000001</v>
      </c>
      <c r="N38" s="23">
        <v>9.5890410958904102</v>
      </c>
      <c r="O38" s="23">
        <v>7.6227601516878378</v>
      </c>
      <c r="P38" s="191"/>
      <c r="Q38" s="202"/>
      <c r="R38" s="90"/>
      <c r="S38" s="175"/>
      <c r="T38" s="175"/>
      <c r="U38" s="90"/>
      <c r="V38" s="90"/>
      <c r="W38" s="90"/>
      <c r="X38" s="117"/>
      <c r="AA38" s="25"/>
    </row>
    <row r="39" spans="2:27" ht="42" customHeight="1" thickTop="1" thickBot="1" x14ac:dyDescent="0.25">
      <c r="B39" s="125"/>
      <c r="C39" s="125"/>
      <c r="D39" s="212"/>
      <c r="E39" s="213"/>
      <c r="F39" s="181">
        <v>50096</v>
      </c>
      <c r="G39" s="11" t="s">
        <v>2</v>
      </c>
      <c r="H39" s="12">
        <v>18</v>
      </c>
      <c r="I39" s="13">
        <v>3.7499999999999999E-2</v>
      </c>
      <c r="J39" s="203">
        <v>43755000.724705599</v>
      </c>
      <c r="K39" s="185">
        <v>4.5091113411413507E-4</v>
      </c>
      <c r="L39" s="158">
        <v>6.6549999999999998E-2</v>
      </c>
      <c r="M39" s="67">
        <v>77.150999999999996</v>
      </c>
      <c r="N39" s="16">
        <v>11.487671232876712</v>
      </c>
      <c r="O39" s="16">
        <v>8.9964891081294951</v>
      </c>
      <c r="P39" s="191"/>
      <c r="Q39" s="202"/>
      <c r="R39" s="90"/>
      <c r="S39" s="90"/>
      <c r="T39" s="90"/>
      <c r="U39" s="90"/>
      <c r="V39" s="90"/>
      <c r="W39" s="90"/>
      <c r="X39" s="117"/>
    </row>
    <row r="40" spans="2:27" ht="42" customHeight="1" thickTop="1" thickBot="1" x14ac:dyDescent="0.25">
      <c r="B40" s="125"/>
      <c r="C40" s="125"/>
      <c r="D40" s="212"/>
      <c r="E40" s="213"/>
      <c r="F40" s="17">
        <v>51580</v>
      </c>
      <c r="G40" s="18" t="s">
        <v>2</v>
      </c>
      <c r="H40" s="19">
        <v>17</v>
      </c>
      <c r="I40" s="20">
        <v>0.05</v>
      </c>
      <c r="J40" s="21">
        <v>5331196.4706880003</v>
      </c>
      <c r="K40" s="186">
        <v>7.2217405812840729E-3</v>
      </c>
      <c r="L40" s="159">
        <v>6.5879999999999994E-2</v>
      </c>
      <c r="M40" s="66">
        <v>84.796999999999997</v>
      </c>
      <c r="N40" s="23">
        <v>15.553424657534247</v>
      </c>
      <c r="O40" s="23">
        <v>10.472387305315548</v>
      </c>
      <c r="P40" s="191"/>
      <c r="Q40" s="202"/>
      <c r="R40" s="68"/>
      <c r="S40" s="68"/>
      <c r="T40" s="68"/>
      <c r="U40" s="68"/>
      <c r="V40" s="68"/>
      <c r="W40" s="68"/>
      <c r="X40" s="117"/>
    </row>
    <row r="41" spans="2:27" ht="42" customHeight="1" thickTop="1" thickBot="1" x14ac:dyDescent="0.25">
      <c r="B41" s="125"/>
      <c r="C41" s="125"/>
      <c r="D41" s="212"/>
      <c r="E41" s="213"/>
      <c r="F41" s="181">
        <v>54590</v>
      </c>
      <c r="G41" s="11" t="s">
        <v>2</v>
      </c>
      <c r="H41" s="12">
        <v>32</v>
      </c>
      <c r="I41" s="13">
        <v>3.7499999999999999E-2</v>
      </c>
      <c r="J41" s="203">
        <v>35571445.269439198</v>
      </c>
      <c r="K41" s="185">
        <v>4.5090938584226476E-4</v>
      </c>
      <c r="L41" s="158">
        <v>6.4269999999999994E-2</v>
      </c>
      <c r="M41" s="67">
        <v>67.801000000000002</v>
      </c>
      <c r="N41" s="16">
        <v>23.8</v>
      </c>
      <c r="O41" s="16">
        <v>14.168576018765803</v>
      </c>
      <c r="P41" s="191"/>
      <c r="Q41" s="202"/>
      <c r="R41" s="68"/>
      <c r="S41" s="68"/>
      <c r="T41" s="68"/>
      <c r="U41" s="68"/>
      <c r="V41" s="68"/>
      <c r="W41" s="68"/>
      <c r="X41" s="117"/>
      <c r="AA41" s="114"/>
    </row>
    <row r="42" spans="2:27" ht="42" customHeight="1" thickTop="1" thickBot="1" x14ac:dyDescent="0.25">
      <c r="B42" s="125"/>
      <c r="C42" s="125"/>
      <c r="D42" s="212"/>
      <c r="E42" s="213"/>
      <c r="F42" s="17">
        <v>56753</v>
      </c>
      <c r="G42" s="18" t="s">
        <v>2</v>
      </c>
      <c r="H42" s="19">
        <v>31</v>
      </c>
      <c r="I42" s="20">
        <v>5.2499999999999998E-2</v>
      </c>
      <c r="J42" s="21">
        <v>9380849.1481847987</v>
      </c>
      <c r="K42" s="186">
        <v>5.1348471191991294E-3</v>
      </c>
      <c r="L42" s="159">
        <v>6.4519999999999994E-2</v>
      </c>
      <c r="M42" s="66">
        <v>84.247</v>
      </c>
      <c r="N42" s="23">
        <v>29.726027397260275</v>
      </c>
      <c r="O42" s="23">
        <v>14.220862630917201</v>
      </c>
      <c r="P42" s="191"/>
      <c r="Q42" s="202"/>
      <c r="R42" s="68"/>
      <c r="S42" s="68"/>
      <c r="T42" s="68"/>
      <c r="U42" s="68"/>
      <c r="V42" s="68"/>
      <c r="W42" s="68"/>
      <c r="X42" s="117"/>
      <c r="AA42" s="114"/>
    </row>
    <row r="43" spans="2:27" ht="42" customHeight="1" thickTop="1" thickBot="1" x14ac:dyDescent="0.25">
      <c r="B43" s="125"/>
      <c r="C43" s="125"/>
      <c r="D43" s="214"/>
      <c r="E43" s="215"/>
      <c r="F43" s="181">
        <v>59203</v>
      </c>
      <c r="G43" s="11" t="s">
        <v>2</v>
      </c>
      <c r="H43" s="12">
        <v>38</v>
      </c>
      <c r="I43" s="13">
        <v>6.5000000000000002E-2</v>
      </c>
      <c r="J43" s="203">
        <v>4737830.4424263993</v>
      </c>
      <c r="K43" s="185">
        <v>0.18806874555872558</v>
      </c>
      <c r="L43" s="158">
        <v>6.4809999999999993E-2</v>
      </c>
      <c r="M43" s="67">
        <v>100.209</v>
      </c>
      <c r="N43" s="16">
        <v>36.438356164383563</v>
      </c>
      <c r="O43" s="16">
        <v>14.228044583990645</v>
      </c>
      <c r="P43" s="191"/>
      <c r="Q43" s="202"/>
      <c r="R43" s="68"/>
      <c r="S43" s="68"/>
      <c r="T43" s="68"/>
      <c r="U43" s="68"/>
      <c r="V43" s="68"/>
      <c r="W43" s="68"/>
      <c r="X43" s="117"/>
      <c r="AA43" s="114"/>
    </row>
    <row r="44" spans="2:27" ht="42" customHeight="1" thickTop="1" thickBot="1" x14ac:dyDescent="0.25">
      <c r="B44" s="125"/>
      <c r="C44" s="125"/>
      <c r="D44" s="227" t="s">
        <v>34</v>
      </c>
      <c r="E44" s="227"/>
      <c r="F44" s="227"/>
      <c r="G44" s="227"/>
      <c r="H44" s="227"/>
      <c r="I44" s="227"/>
      <c r="J44" s="126">
        <v>209232310.334784</v>
      </c>
      <c r="K44" s="184"/>
      <c r="L44" s="127"/>
      <c r="M44" s="128"/>
      <c r="N44" s="129">
        <v>12.105317864057591</v>
      </c>
      <c r="O44" s="129">
        <v>8.1526866460062521</v>
      </c>
      <c r="P44" s="191"/>
      <c r="Q44" s="202"/>
      <c r="R44" s="68"/>
      <c r="S44" s="68"/>
      <c r="T44" s="68"/>
      <c r="U44" s="68"/>
      <c r="V44" s="68"/>
      <c r="W44" s="68"/>
      <c r="X44" s="68"/>
    </row>
    <row r="45" spans="2:27" ht="42" customHeight="1" thickTop="1" thickBot="1" x14ac:dyDescent="0.25">
      <c r="B45" s="125"/>
      <c r="C45" s="125"/>
      <c r="D45" s="222" t="s">
        <v>83</v>
      </c>
      <c r="E45" s="223"/>
      <c r="F45" s="113">
        <v>47933</v>
      </c>
      <c r="G45" s="11" t="s">
        <v>2</v>
      </c>
      <c r="H45" s="12">
        <v>10</v>
      </c>
      <c r="I45" s="13">
        <v>7.0000000000000007E-2</v>
      </c>
      <c r="J45" s="203">
        <v>4277969.4000000004</v>
      </c>
      <c r="K45" s="185">
        <v>9.350231391871447E-8</v>
      </c>
      <c r="L45" s="158">
        <v>0.11656000000000001</v>
      </c>
      <c r="M45" s="67">
        <v>81.602999999999994</v>
      </c>
      <c r="N45" s="16">
        <v>5.5616438356164384</v>
      </c>
      <c r="O45" s="16">
        <v>4.5432468709141167</v>
      </c>
      <c r="P45" s="191"/>
      <c r="Q45" s="202"/>
      <c r="R45" s="68"/>
      <c r="S45" s="68"/>
      <c r="T45" s="68"/>
      <c r="U45" s="68"/>
      <c r="V45" s="68"/>
      <c r="W45" s="68"/>
      <c r="X45" s="68"/>
    </row>
    <row r="46" spans="2:27" ht="42" customHeight="1" thickTop="1" x14ac:dyDescent="0.2">
      <c r="B46" s="125"/>
      <c r="C46" s="125"/>
      <c r="D46" s="224" t="s">
        <v>84</v>
      </c>
      <c r="E46" s="224"/>
      <c r="F46" s="224"/>
      <c r="G46" s="224"/>
      <c r="H46" s="224"/>
      <c r="I46" s="224"/>
      <c r="J46" s="126">
        <v>4277969.4000000004</v>
      </c>
      <c r="K46" s="127"/>
      <c r="L46" s="127"/>
      <c r="M46" s="128"/>
      <c r="N46" s="129">
        <v>5.5616438356164384</v>
      </c>
      <c r="O46" s="129">
        <v>4.5432468709141167</v>
      </c>
      <c r="P46" s="191"/>
      <c r="Q46" s="202"/>
      <c r="R46" s="68"/>
      <c r="S46" s="68"/>
      <c r="T46" s="68"/>
      <c r="U46" s="68"/>
      <c r="V46" s="68"/>
      <c r="W46" s="68"/>
      <c r="X46" s="68"/>
    </row>
    <row r="47" spans="2:27" ht="42" customHeight="1" x14ac:dyDescent="0.2">
      <c r="B47" s="125"/>
      <c r="C47" s="125"/>
      <c r="D47" s="216" t="s">
        <v>35</v>
      </c>
      <c r="E47" s="216"/>
      <c r="F47" s="216"/>
      <c r="G47" s="216"/>
      <c r="H47" s="216"/>
      <c r="I47" s="216"/>
      <c r="J47" s="126">
        <v>629289925.63478398</v>
      </c>
      <c r="K47" s="127"/>
      <c r="L47" s="127"/>
      <c r="M47" s="128"/>
      <c r="N47" s="131"/>
      <c r="O47" s="131"/>
      <c r="P47" s="192"/>
      <c r="Q47" s="202"/>
      <c r="R47" s="94"/>
      <c r="S47" s="118"/>
      <c r="T47" s="118"/>
      <c r="U47" s="94"/>
      <c r="V47" s="68"/>
      <c r="W47" s="68"/>
      <c r="X47" s="68"/>
    </row>
    <row r="48" spans="2:27" ht="42" customHeight="1" x14ac:dyDescent="0.2">
      <c r="B48" s="125"/>
      <c r="C48" s="125"/>
      <c r="D48" s="216" t="s">
        <v>4</v>
      </c>
      <c r="E48" s="216"/>
      <c r="F48" s="216"/>
      <c r="G48" s="216"/>
      <c r="H48" s="216"/>
      <c r="I48" s="216"/>
      <c r="J48" s="126">
        <v>666857514.33478403</v>
      </c>
      <c r="K48" s="127"/>
      <c r="L48" s="127"/>
      <c r="M48" s="128"/>
      <c r="N48" s="131"/>
      <c r="O48" s="132"/>
      <c r="P48" s="192"/>
      <c r="Q48" s="202"/>
      <c r="R48" s="70"/>
      <c r="S48" s="68"/>
      <c r="T48" s="68"/>
      <c r="U48" s="94"/>
      <c r="V48" s="68"/>
      <c r="W48" s="68"/>
      <c r="X48" s="68"/>
    </row>
    <row r="49" spans="1:24" ht="32.25" hidden="1" customHeight="1" x14ac:dyDescent="0.2">
      <c r="B49" s="10" t="s">
        <v>36</v>
      </c>
      <c r="C49" s="10"/>
      <c r="D49" s="10" t="s">
        <v>37</v>
      </c>
      <c r="E49" s="10"/>
      <c r="F49" s="10" t="s">
        <v>16</v>
      </c>
      <c r="G49" s="10"/>
      <c r="H49" s="10" t="s">
        <v>18</v>
      </c>
      <c r="I49" s="10" t="s">
        <v>19</v>
      </c>
      <c r="J49" s="10" t="s">
        <v>38</v>
      </c>
      <c r="K49" s="10"/>
      <c r="L49" s="10" t="s">
        <v>22</v>
      </c>
      <c r="M49" s="10" t="s">
        <v>23</v>
      </c>
      <c r="N49" s="10" t="s">
        <v>24</v>
      </c>
      <c r="O49" s="10"/>
      <c r="P49" s="193"/>
      <c r="Q49" s="202"/>
      <c r="R49" s="95"/>
      <c r="S49" s="68"/>
      <c r="T49" s="68"/>
      <c r="U49" s="68"/>
      <c r="V49" s="68"/>
      <c r="W49" s="96"/>
      <c r="X49" s="68"/>
    </row>
    <row r="50" spans="1:24" ht="66.75" hidden="1" customHeight="1" x14ac:dyDescent="0.2">
      <c r="B50" s="217"/>
      <c r="C50" s="217"/>
      <c r="D50" s="218" t="s">
        <v>27</v>
      </c>
      <c r="E50" s="219"/>
      <c r="F50" s="220" t="s">
        <v>39</v>
      </c>
      <c r="G50" s="221"/>
      <c r="H50" s="12">
        <v>2</v>
      </c>
      <c r="I50" s="24">
        <v>5.5E-2</v>
      </c>
      <c r="J50" s="226">
        <v>0</v>
      </c>
      <c r="K50" s="226"/>
      <c r="L50" s="15">
        <v>0</v>
      </c>
      <c r="M50" s="16">
        <v>0</v>
      </c>
      <c r="N50" s="16">
        <v>0</v>
      </c>
      <c r="O50" s="16"/>
      <c r="P50" s="194"/>
      <c r="Q50" s="202"/>
      <c r="R50" s="97"/>
      <c r="S50" s="98"/>
      <c r="T50" s="98"/>
      <c r="U50" s="98"/>
      <c r="V50" s="98"/>
      <c r="W50" s="99"/>
      <c r="X50" s="68"/>
    </row>
    <row r="51" spans="1:24" ht="42" hidden="1" customHeight="1" x14ac:dyDescent="0.2">
      <c r="B51" s="33" t="s">
        <v>33</v>
      </c>
      <c r="C51" s="33"/>
      <c r="D51" s="34"/>
      <c r="E51" s="34"/>
      <c r="F51" s="34"/>
      <c r="G51" s="34"/>
      <c r="H51" s="34"/>
      <c r="I51" s="34"/>
      <c r="J51" s="34"/>
      <c r="K51" s="34"/>
      <c r="L51" s="34"/>
      <c r="M51" s="34"/>
      <c r="N51" s="34"/>
      <c r="O51" s="34"/>
      <c r="P51" s="195"/>
      <c r="Q51" s="68"/>
      <c r="R51" s="68"/>
      <c r="S51" s="68"/>
      <c r="T51" s="68"/>
      <c r="U51" s="68"/>
      <c r="V51" s="68"/>
      <c r="W51" s="68"/>
      <c r="X51" s="68"/>
    </row>
    <row r="52" spans="1:24" ht="42" hidden="1" customHeight="1" x14ac:dyDescent="0.2">
      <c r="B52" s="35"/>
      <c r="C52" s="35"/>
      <c r="D52" s="34"/>
      <c r="E52" s="34"/>
      <c r="F52" s="34"/>
      <c r="G52" s="34"/>
      <c r="H52" s="34"/>
      <c r="I52" s="34"/>
      <c r="J52" s="34"/>
      <c r="K52" s="34"/>
      <c r="L52" s="34"/>
      <c r="M52" s="34"/>
      <c r="N52" s="34"/>
      <c r="O52" s="34"/>
      <c r="P52" s="195"/>
      <c r="Q52" s="90"/>
      <c r="R52" s="68"/>
      <c r="S52" s="68"/>
      <c r="T52" s="68"/>
      <c r="U52" s="68"/>
      <c r="V52" s="68"/>
      <c r="W52" s="100"/>
      <c r="X52" s="68"/>
    </row>
    <row r="53" spans="1:24" ht="18" x14ac:dyDescent="0.2">
      <c r="B53" s="70"/>
      <c r="C53" s="68"/>
      <c r="D53" s="69"/>
      <c r="E53" s="69"/>
      <c r="F53" s="69"/>
      <c r="G53" s="69"/>
      <c r="H53" s="69"/>
      <c r="I53" s="69"/>
      <c r="J53" s="69"/>
      <c r="K53" s="69"/>
      <c r="L53" s="69"/>
      <c r="M53" s="69"/>
      <c r="N53" s="69"/>
      <c r="O53" s="69"/>
      <c r="P53" s="196"/>
      <c r="Q53" s="68"/>
      <c r="R53" s="68"/>
      <c r="S53" s="68"/>
      <c r="T53" s="68"/>
      <c r="U53" s="68"/>
      <c r="V53" s="68"/>
      <c r="W53" s="70"/>
      <c r="X53" s="68"/>
    </row>
    <row r="54" spans="1:24" ht="18" customHeight="1" x14ac:dyDescent="0.2">
      <c r="B54" s="68"/>
      <c r="C54" s="68"/>
      <c r="D54" s="68"/>
      <c r="E54" s="68"/>
      <c r="F54" s="68"/>
      <c r="G54" s="68"/>
      <c r="H54" s="68"/>
      <c r="I54" s="68"/>
      <c r="J54" s="68"/>
      <c r="K54" s="68"/>
      <c r="L54" s="71"/>
      <c r="M54" s="68"/>
      <c r="N54" s="70"/>
      <c r="O54" s="68"/>
      <c r="P54" s="101"/>
      <c r="Q54" s="69"/>
      <c r="R54" s="68"/>
      <c r="S54" s="68"/>
      <c r="T54" s="68"/>
      <c r="U54" s="68"/>
      <c r="V54" s="68"/>
      <c r="W54" s="69"/>
      <c r="X54" s="68"/>
    </row>
    <row r="55" spans="1:24" ht="18" x14ac:dyDescent="0.2">
      <c r="A55" s="68"/>
      <c r="B55" s="68"/>
      <c r="C55" s="68"/>
      <c r="D55" s="68"/>
      <c r="E55" s="68"/>
      <c r="F55" s="68"/>
      <c r="G55" s="68"/>
      <c r="H55" s="68"/>
      <c r="I55" s="68"/>
      <c r="J55" s="68"/>
      <c r="K55" s="68"/>
      <c r="L55" s="71"/>
      <c r="M55" s="68"/>
      <c r="N55" s="68"/>
      <c r="O55" s="68"/>
      <c r="P55" s="101"/>
      <c r="Q55" s="72"/>
      <c r="R55" s="68"/>
      <c r="S55" s="68"/>
      <c r="T55" s="68"/>
      <c r="U55" s="68"/>
      <c r="V55" s="68"/>
      <c r="W55" s="72"/>
      <c r="X55" s="68"/>
    </row>
    <row r="56" spans="1:24" ht="19.5" customHeight="1" x14ac:dyDescent="0.2">
      <c r="A56" s="68"/>
      <c r="B56" s="68"/>
      <c r="C56" s="68"/>
      <c r="D56" s="68"/>
      <c r="E56" s="68"/>
      <c r="F56" s="68"/>
      <c r="G56" s="68"/>
      <c r="H56" s="68"/>
      <c r="I56" s="68"/>
      <c r="J56" s="68"/>
      <c r="K56" s="68"/>
      <c r="L56" s="71"/>
      <c r="M56" s="68"/>
      <c r="N56" s="68"/>
      <c r="O56" s="68"/>
      <c r="P56" s="101"/>
      <c r="Q56" s="68"/>
      <c r="R56" s="68"/>
      <c r="S56" s="68"/>
      <c r="T56" s="68"/>
      <c r="U56" s="68"/>
      <c r="V56" s="68"/>
      <c r="W56" s="68"/>
      <c r="X56" s="68"/>
    </row>
    <row r="57" spans="1:24" ht="18" customHeight="1" x14ac:dyDescent="0.2">
      <c r="A57" s="68"/>
      <c r="B57" s="68"/>
      <c r="C57" s="68"/>
      <c r="D57" s="68"/>
      <c r="E57" s="68"/>
      <c r="F57" s="68"/>
      <c r="G57" s="68"/>
      <c r="H57" s="68"/>
      <c r="I57" s="68"/>
      <c r="J57" s="68"/>
      <c r="K57" s="68"/>
      <c r="L57" s="71"/>
      <c r="M57" s="68"/>
      <c r="N57" s="68"/>
      <c r="O57" s="68"/>
      <c r="P57" s="101"/>
      <c r="Q57" s="68"/>
      <c r="R57" s="68"/>
      <c r="S57" s="68"/>
      <c r="T57" s="68"/>
      <c r="U57" s="68"/>
      <c r="V57" s="68"/>
      <c r="W57" s="68"/>
      <c r="X57" s="68"/>
    </row>
    <row r="58" spans="1:24" ht="18" x14ac:dyDescent="0.2">
      <c r="A58" s="68"/>
      <c r="B58" s="68"/>
      <c r="C58" s="68"/>
      <c r="D58" s="68"/>
      <c r="E58" s="68"/>
      <c r="F58" s="68"/>
      <c r="G58" s="68"/>
      <c r="H58" s="68"/>
      <c r="I58" s="68"/>
      <c r="J58" s="68"/>
      <c r="K58" s="68"/>
      <c r="L58" s="71"/>
      <c r="M58" s="68"/>
      <c r="N58" s="68"/>
      <c r="O58" s="68"/>
      <c r="P58" s="101"/>
      <c r="Q58" s="68"/>
      <c r="R58" s="68"/>
      <c r="S58" s="68"/>
      <c r="T58" s="68"/>
      <c r="U58" s="68"/>
      <c r="V58" s="72"/>
      <c r="W58" s="72"/>
      <c r="X58" s="68"/>
    </row>
    <row r="59" spans="1:24" ht="20.2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68"/>
      <c r="W60" s="73"/>
      <c r="X60" s="68"/>
    </row>
    <row r="61" spans="1:24" ht="18" x14ac:dyDescent="0.2">
      <c r="A61" s="68"/>
      <c r="B61" s="69"/>
      <c r="C61" s="69"/>
      <c r="D61" s="69"/>
      <c r="E61" s="69"/>
      <c r="F61" s="69"/>
      <c r="G61" s="69"/>
      <c r="H61" s="69"/>
      <c r="I61" s="69"/>
      <c r="J61" s="74"/>
      <c r="K61" s="75"/>
      <c r="L61" s="76"/>
      <c r="M61" s="77"/>
      <c r="N61" s="75"/>
      <c r="O61" s="68"/>
      <c r="P61" s="101"/>
      <c r="Q61" s="68"/>
      <c r="R61" s="68"/>
      <c r="S61" s="68"/>
      <c r="T61" s="68"/>
      <c r="U61" s="68"/>
      <c r="V61" s="68"/>
      <c r="W61" s="68"/>
      <c r="X61" s="68"/>
    </row>
    <row r="62" spans="1:24" ht="19.5" customHeight="1" x14ac:dyDescent="0.2">
      <c r="A62" s="68"/>
      <c r="B62" s="69"/>
      <c r="C62" s="69"/>
      <c r="D62" s="69"/>
      <c r="E62" s="69"/>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8"/>
      <c r="M63" s="68"/>
      <c r="N63" s="68"/>
      <c r="O63" s="68"/>
      <c r="P63" s="101"/>
      <c r="Q63" s="68"/>
      <c r="R63" s="68"/>
      <c r="S63" s="68"/>
      <c r="T63" s="68"/>
      <c r="U63" s="68"/>
      <c r="V63" s="68"/>
      <c r="W63" s="68"/>
      <c r="X63" s="68"/>
    </row>
    <row r="64" spans="1:24" ht="19.5" customHeight="1" x14ac:dyDescent="0.2">
      <c r="A64" s="68"/>
      <c r="B64" s="68"/>
      <c r="C64" s="68"/>
      <c r="D64" s="68"/>
      <c r="E64" s="68"/>
      <c r="F64" s="68"/>
      <c r="G64" s="69"/>
      <c r="H64" s="68"/>
      <c r="I64" s="68"/>
      <c r="J64" s="68"/>
      <c r="K64" s="68"/>
      <c r="L64" s="71"/>
      <c r="M64" s="68"/>
      <c r="N64" s="68"/>
      <c r="O64" s="68"/>
      <c r="P64" s="101"/>
      <c r="Q64" s="68"/>
      <c r="R64" s="68"/>
      <c r="S64" s="68"/>
      <c r="T64" s="68"/>
      <c r="U64" s="68"/>
      <c r="V64" s="68"/>
      <c r="W64" s="68"/>
      <c r="X64" s="68"/>
    </row>
    <row r="65" spans="1:28" ht="23.25" customHeight="1" x14ac:dyDescent="0.2">
      <c r="A65" s="68"/>
      <c r="B65" s="68"/>
      <c r="C65" s="68"/>
      <c r="D65" s="68"/>
      <c r="E65" s="68"/>
      <c r="F65" s="68"/>
      <c r="G65" s="79"/>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79"/>
      <c r="H66" s="68"/>
      <c r="I66" s="68"/>
      <c r="J66" s="68"/>
      <c r="K66" s="68"/>
      <c r="L66" s="71"/>
      <c r="M66" s="68"/>
      <c r="N66" s="68"/>
      <c r="O66" s="68"/>
      <c r="P66" s="101"/>
      <c r="Q66" s="68"/>
      <c r="R66" s="68"/>
      <c r="S66" s="68"/>
      <c r="T66" s="68"/>
      <c r="U66" s="68"/>
      <c r="V66" s="68"/>
      <c r="W66" s="68"/>
      <c r="X66" s="68"/>
    </row>
    <row r="67" spans="1:28" ht="18"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21.75" customHeight="1" x14ac:dyDescent="0.2">
      <c r="A69" s="68"/>
      <c r="B69" s="68"/>
      <c r="C69" s="68"/>
      <c r="D69" s="68"/>
      <c r="E69" s="68"/>
      <c r="F69" s="68"/>
      <c r="G69" s="79"/>
      <c r="H69" s="80"/>
      <c r="I69" s="68"/>
      <c r="J69" s="68"/>
      <c r="K69" s="68"/>
      <c r="L69" s="71"/>
      <c r="M69" s="68"/>
      <c r="N69" s="68"/>
      <c r="O69" s="68"/>
      <c r="P69" s="101"/>
      <c r="Q69" s="68"/>
      <c r="R69" s="68"/>
      <c r="S69" s="68"/>
      <c r="T69" s="68"/>
      <c r="U69" s="68"/>
      <c r="V69" s="68"/>
      <c r="W69" s="68"/>
      <c r="X69" s="68"/>
    </row>
    <row r="70" spans="1:28" ht="27.75" customHeight="1" x14ac:dyDescent="0.2">
      <c r="A70" s="68"/>
      <c r="B70" s="68"/>
      <c r="C70" s="68"/>
      <c r="D70" s="68"/>
      <c r="E70" s="68"/>
      <c r="F70" s="68"/>
      <c r="G70" s="79"/>
      <c r="H70" s="68"/>
      <c r="I70" s="68"/>
      <c r="J70" s="68"/>
      <c r="K70" s="68"/>
      <c r="L70" s="78"/>
      <c r="M70" s="68"/>
      <c r="N70" s="68"/>
      <c r="O70" s="68"/>
      <c r="P70" s="101"/>
      <c r="Q70" s="68"/>
      <c r="R70" s="68"/>
      <c r="S70" s="68"/>
      <c r="T70" s="68"/>
      <c r="U70" s="68"/>
      <c r="V70" s="68"/>
      <c r="W70" s="68"/>
      <c r="X70" s="68"/>
    </row>
    <row r="71" spans="1:28" ht="23.25" customHeight="1" x14ac:dyDescent="0.2">
      <c r="A71" s="68"/>
      <c r="B71" s="68"/>
      <c r="C71" s="68"/>
      <c r="D71" s="68"/>
      <c r="E71" s="68"/>
      <c r="F71" s="68"/>
      <c r="G71" s="79"/>
      <c r="H71" s="68"/>
      <c r="I71" s="68"/>
      <c r="J71" s="68"/>
      <c r="K71" s="68"/>
      <c r="L71" s="78"/>
      <c r="M71" s="68"/>
      <c r="N71" s="68"/>
      <c r="O71" s="68"/>
      <c r="P71" s="101"/>
      <c r="Q71" s="68"/>
      <c r="R71" s="68"/>
      <c r="S71" s="68"/>
      <c r="T71" s="68"/>
      <c r="U71" s="68"/>
      <c r="V71" s="68"/>
      <c r="W71" s="68"/>
      <c r="X71" s="68"/>
      <c r="AA71" s="36"/>
    </row>
    <row r="72" spans="1:28" ht="37.5" customHeight="1" thickBot="1" x14ac:dyDescent="0.25">
      <c r="A72" s="68"/>
      <c r="B72" s="133"/>
      <c r="C72" s="145">
        <v>2025</v>
      </c>
      <c r="D72" s="145">
        <v>2026</v>
      </c>
      <c r="E72" s="145">
        <v>2027</v>
      </c>
      <c r="F72" s="145">
        <v>2028</v>
      </c>
      <c r="G72" s="145">
        <v>2029</v>
      </c>
      <c r="H72" s="145">
        <v>2030</v>
      </c>
      <c r="I72" s="145">
        <v>2031</v>
      </c>
      <c r="J72" s="145">
        <v>2032</v>
      </c>
      <c r="K72" s="145">
        <v>2033</v>
      </c>
      <c r="L72" s="145">
        <v>2034</v>
      </c>
      <c r="M72" s="145">
        <v>2035</v>
      </c>
      <c r="N72" s="145">
        <v>2036</v>
      </c>
      <c r="O72" s="145">
        <v>2037</v>
      </c>
      <c r="P72" s="197">
        <v>2040</v>
      </c>
      <c r="Q72" s="145">
        <v>2041</v>
      </c>
      <c r="R72" s="145">
        <v>2042</v>
      </c>
      <c r="S72" s="145">
        <v>2046</v>
      </c>
      <c r="T72" s="145">
        <v>2049</v>
      </c>
      <c r="U72" s="145">
        <v>2050</v>
      </c>
      <c r="V72" s="145">
        <v>2055</v>
      </c>
      <c r="W72" s="183">
        <v>2058</v>
      </c>
      <c r="X72" s="178">
        <v>2062</v>
      </c>
      <c r="Y72" s="135" t="s">
        <v>5</v>
      </c>
    </row>
    <row r="73" spans="1:28" s="37" customFormat="1" ht="58.5" customHeight="1" thickTop="1" thickBot="1" x14ac:dyDescent="0.25">
      <c r="B73" s="151" t="s">
        <v>76</v>
      </c>
      <c r="C73" s="144">
        <v>7332767.2999999998</v>
      </c>
      <c r="D73" s="144">
        <v>47623047.600000001</v>
      </c>
      <c r="E73" s="144">
        <v>20355553.199999999</v>
      </c>
      <c r="F73" s="144">
        <v>41499203.5</v>
      </c>
      <c r="G73" s="144">
        <v>23099990.699999999</v>
      </c>
      <c r="H73" s="144">
        <v>25726823.100000001</v>
      </c>
      <c r="I73" s="144">
        <v>35351313.799999997</v>
      </c>
      <c r="J73" s="144">
        <v>27721627</v>
      </c>
      <c r="K73" s="144">
        <v>49796948.700000003</v>
      </c>
      <c r="L73" s="144">
        <v>24680447.600000001</v>
      </c>
      <c r="M73" s="144">
        <v>2755314.6</v>
      </c>
      <c r="N73" s="144">
        <v>19765802.800000001</v>
      </c>
      <c r="O73" s="144"/>
      <c r="P73" s="198">
        <v>14547199.5</v>
      </c>
      <c r="Q73" s="144"/>
      <c r="R73" s="144">
        <v>47571540.200000003</v>
      </c>
      <c r="S73" s="144">
        <v>32025392.399999999</v>
      </c>
      <c r="T73" s="144"/>
      <c r="U73" s="14">
        <v>35949828.100000001</v>
      </c>
      <c r="V73" s="14"/>
      <c r="W73" s="182">
        <v>1822403.9</v>
      </c>
      <c r="X73" s="177"/>
      <c r="Y73" s="38">
        <v>457625204</v>
      </c>
      <c r="Z73" s="1"/>
      <c r="AA73" s="1"/>
      <c r="AB73" s="1"/>
    </row>
    <row r="74" spans="1:28" s="37" customFormat="1" ht="57" customHeight="1" thickTop="1" thickBot="1" x14ac:dyDescent="0.25">
      <c r="B74" s="150" t="s">
        <v>31</v>
      </c>
      <c r="C74" s="21"/>
      <c r="D74" s="21"/>
      <c r="E74" s="21">
        <v>24827303.813083198</v>
      </c>
      <c r="F74" s="21"/>
      <c r="G74" s="21">
        <v>26885411.830155998</v>
      </c>
      <c r="H74" s="21"/>
      <c r="I74" s="21">
        <v>3422584.1674023992</v>
      </c>
      <c r="J74" s="21"/>
      <c r="K74" s="21">
        <v>17406923.665577602</v>
      </c>
      <c r="L74" s="21"/>
      <c r="M74" s="21">
        <v>37913764.803120799</v>
      </c>
      <c r="N74" s="21"/>
      <c r="O74" s="21">
        <v>43755000.724705599</v>
      </c>
      <c r="P74" s="199"/>
      <c r="Q74" s="21">
        <v>5331196.4706880003</v>
      </c>
      <c r="R74" s="21"/>
      <c r="S74" s="21"/>
      <c r="T74" s="21">
        <v>35571445.269439198</v>
      </c>
      <c r="U74" s="21"/>
      <c r="V74" s="21">
        <v>9380849.1481847987</v>
      </c>
      <c r="W74" s="21"/>
      <c r="X74" s="21">
        <v>4737830.4424263993</v>
      </c>
      <c r="Y74" s="39">
        <v>209232310.334784</v>
      </c>
      <c r="Z74" s="1"/>
      <c r="AA74" s="1"/>
      <c r="AB74" s="1"/>
    </row>
    <row r="75" spans="1:28" s="37" customFormat="1" ht="57" hidden="1" customHeight="1" x14ac:dyDescent="0.2">
      <c r="B75" s="134" t="s">
        <v>40</v>
      </c>
      <c r="C75" s="40"/>
      <c r="D75" s="41"/>
      <c r="E75" s="42"/>
      <c r="F75" s="40"/>
      <c r="G75" s="40"/>
      <c r="H75" s="40"/>
      <c r="I75" s="40"/>
      <c r="J75" s="40"/>
      <c r="K75" s="40"/>
      <c r="L75" s="40"/>
      <c r="M75" s="21"/>
      <c r="N75" s="21"/>
      <c r="O75" s="21"/>
      <c r="P75" s="199"/>
      <c r="Q75" s="21"/>
      <c r="R75" s="21"/>
      <c r="S75" s="21"/>
      <c r="T75" s="43"/>
      <c r="U75" s="21"/>
      <c r="V75" s="43"/>
      <c r="W75" s="43"/>
      <c r="X75" s="43"/>
      <c r="Y75" s="43"/>
      <c r="Z75" s="1"/>
      <c r="AA75" s="1"/>
      <c r="AB75" s="1"/>
    </row>
    <row r="76" spans="1:28" s="37" customFormat="1" ht="57" customHeight="1" thickTop="1" thickBot="1" x14ac:dyDescent="0.25">
      <c r="B76" s="150" t="s">
        <v>5</v>
      </c>
      <c r="C76" s="44">
        <v>7332767.2999999998</v>
      </c>
      <c r="D76" s="44">
        <v>47623047.600000001</v>
      </c>
      <c r="E76" s="44">
        <v>45182857.013083197</v>
      </c>
      <c r="F76" s="44">
        <v>41499203.5</v>
      </c>
      <c r="G76" s="44">
        <v>49985402.530156001</v>
      </c>
      <c r="H76" s="44">
        <v>25726823.100000001</v>
      </c>
      <c r="I76" s="44">
        <v>38773897.967402399</v>
      </c>
      <c r="J76" s="44">
        <v>27721627</v>
      </c>
      <c r="K76" s="44">
        <v>67203872.365577608</v>
      </c>
      <c r="L76" s="44">
        <v>24680447.600000001</v>
      </c>
      <c r="M76" s="44">
        <v>40669079.403120801</v>
      </c>
      <c r="N76" s="44">
        <v>19765802.800000001</v>
      </c>
      <c r="O76" s="44">
        <v>43755000.724705599</v>
      </c>
      <c r="P76" s="200">
        <v>14547199.5</v>
      </c>
      <c r="Q76" s="44">
        <v>5331196.4706880003</v>
      </c>
      <c r="R76" s="44">
        <v>47571540.200000003</v>
      </c>
      <c r="S76" s="44">
        <v>32025392.399999999</v>
      </c>
      <c r="T76" s="44">
        <v>35571445.269439198</v>
      </c>
      <c r="U76" s="44">
        <v>35949828.100000001</v>
      </c>
      <c r="V76" s="44">
        <v>9380849.1481847987</v>
      </c>
      <c r="W76" s="44">
        <v>1822403.9</v>
      </c>
      <c r="X76" s="44">
        <v>4737830.4424263993</v>
      </c>
      <c r="Y76" s="44">
        <v>666857514.33478403</v>
      </c>
      <c r="Z76" s="1"/>
      <c r="AA76" s="25"/>
      <c r="AB76" s="1"/>
    </row>
    <row r="77" spans="1:28" s="37" customFormat="1" ht="58.5" customHeight="1" thickTop="1" x14ac:dyDescent="0.2">
      <c r="B77" s="151" t="s">
        <v>78</v>
      </c>
      <c r="C77" s="136">
        <v>1.0996003107672434E-2</v>
      </c>
      <c r="D77" s="136">
        <v>7.1414127570423827E-2</v>
      </c>
      <c r="E77" s="136">
        <v>6.7754889225706383E-2</v>
      </c>
      <c r="F77" s="136">
        <v>6.2230990290927511E-2</v>
      </c>
      <c r="G77" s="136">
        <v>7.4956645843630265E-2</v>
      </c>
      <c r="H77" s="136">
        <v>3.8579190527175053E-2</v>
      </c>
      <c r="I77" s="136">
        <v>5.8144201923076254E-2</v>
      </c>
      <c r="J77" s="136">
        <v>4.1570540039056747E-2</v>
      </c>
      <c r="K77" s="136">
        <v>0.10077695897693535</v>
      </c>
      <c r="L77" s="136">
        <v>3.7010076469813337E-2</v>
      </c>
      <c r="M77" s="136">
        <v>6.0986160504901514E-2</v>
      </c>
      <c r="N77" s="136">
        <v>2.9640219049967741E-2</v>
      </c>
      <c r="O77" s="136">
        <v>6.5613717749514897E-2</v>
      </c>
      <c r="P77" s="197">
        <v>2.18145543647527E-2</v>
      </c>
      <c r="Q77" s="136">
        <v>7.9945061067596621E-3</v>
      </c>
      <c r="R77" s="136">
        <v>7.1336888581745139E-2</v>
      </c>
      <c r="S77" s="136">
        <v>4.8024340599875461E-2</v>
      </c>
      <c r="T77" s="136">
        <v>5.3341897638992761E-2</v>
      </c>
      <c r="U77" s="136">
        <v>5.3909309451002189E-2</v>
      </c>
      <c r="V77" s="136">
        <v>1.4067246670441369E-2</v>
      </c>
      <c r="W77" s="136">
        <v>2.7328235205056027E-3</v>
      </c>
      <c r="X77" s="136">
        <v>7.1047117871237712E-3</v>
      </c>
      <c r="Y77" s="136">
        <v>0.99999999999999989</v>
      </c>
      <c r="Z77" s="1"/>
      <c r="AA77" s="1"/>
      <c r="AB77" s="1"/>
    </row>
    <row r="78" spans="1:28" s="45" customFormat="1" ht="18" customHeight="1" x14ac:dyDescent="0.2">
      <c r="B78" s="81" t="s">
        <v>13</v>
      </c>
      <c r="C78" s="83" t="s">
        <v>87</v>
      </c>
      <c r="D78" s="82"/>
      <c r="E78" s="82"/>
      <c r="F78" s="82"/>
      <c r="G78" s="83"/>
      <c r="H78" s="82"/>
      <c r="I78" s="82"/>
      <c r="J78" s="46"/>
      <c r="K78" s="46"/>
      <c r="L78" s="46"/>
      <c r="M78" s="46"/>
      <c r="P78" s="71"/>
      <c r="V78" s="68"/>
      <c r="W78" s="68"/>
      <c r="Y78" s="1"/>
      <c r="Z78" s="1"/>
      <c r="AA78" s="1"/>
    </row>
    <row r="79" spans="1:28" ht="20.25" x14ac:dyDescent="0.2">
      <c r="B79" s="83" t="s">
        <v>41</v>
      </c>
      <c r="C79" s="84"/>
      <c r="D79" s="84"/>
      <c r="E79" s="84"/>
      <c r="F79" s="82"/>
      <c r="G79" s="84"/>
      <c r="H79" s="84"/>
      <c r="I79" s="84"/>
      <c r="J79" s="79"/>
      <c r="K79" s="79"/>
      <c r="L79" s="85"/>
      <c r="M79" s="85"/>
      <c r="N79" s="46"/>
      <c r="O79" s="46"/>
      <c r="P79" s="106"/>
      <c r="Q79" s="46"/>
      <c r="R79" s="46"/>
      <c r="S79" s="46"/>
      <c r="T79" s="46"/>
      <c r="U79" s="46"/>
      <c r="V79" s="46"/>
      <c r="W79" s="46"/>
      <c r="X79" s="68"/>
      <c r="Y79" s="46"/>
      <c r="Z79" s="46"/>
      <c r="AA79" s="46"/>
    </row>
    <row r="80" spans="1:28" ht="20.25" x14ac:dyDescent="0.2">
      <c r="B80" s="83" t="s">
        <v>42</v>
      </c>
      <c r="C80" s="83" t="s">
        <v>43</v>
      </c>
      <c r="D80" s="84"/>
      <c r="E80" s="84"/>
      <c r="F80" s="84"/>
      <c r="G80" s="83"/>
      <c r="H80" s="84"/>
      <c r="I80" s="84"/>
      <c r="J80" s="79"/>
      <c r="K80" s="68"/>
      <c r="L80" s="79"/>
      <c r="M80" s="68"/>
      <c r="N80" s="85"/>
      <c r="O80" s="86"/>
      <c r="P80" s="101"/>
      <c r="Q80" s="86"/>
      <c r="R80" s="68"/>
      <c r="S80" s="68"/>
      <c r="T80" s="68"/>
      <c r="U80" s="87"/>
      <c r="V80" s="87"/>
      <c r="W80" s="87"/>
      <c r="X80" s="68"/>
      <c r="Y80" s="47"/>
      <c r="Z80" s="47"/>
      <c r="AA80" s="47"/>
    </row>
    <row r="81" spans="2:27" ht="18" x14ac:dyDescent="0.2">
      <c r="B81" s="87"/>
      <c r="C81" s="87"/>
      <c r="D81" s="87"/>
      <c r="E81" s="87"/>
      <c r="F81" s="79"/>
      <c r="G81" s="79"/>
      <c r="H81" s="79"/>
      <c r="I81" s="87"/>
      <c r="J81" s="79"/>
      <c r="K81" s="79"/>
      <c r="L81" s="79"/>
      <c r="M81" s="68"/>
      <c r="N81" s="79"/>
      <c r="O81" s="79"/>
      <c r="P81" s="78"/>
      <c r="Q81" s="79"/>
      <c r="R81" s="86"/>
      <c r="S81" s="86"/>
      <c r="T81" s="86"/>
      <c r="U81" s="86"/>
      <c r="V81" s="68"/>
      <c r="W81" s="87"/>
      <c r="X81" s="88"/>
      <c r="Y81" s="48"/>
      <c r="Z81" s="48"/>
      <c r="AA81" s="48"/>
    </row>
    <row r="82" spans="2:27" ht="21" customHeight="1" x14ac:dyDescent="0.2">
      <c r="B82" s="68"/>
      <c r="C82" s="68"/>
      <c r="D82" s="68"/>
      <c r="E82" s="68"/>
      <c r="F82" s="68"/>
      <c r="G82" s="79"/>
      <c r="H82" s="68"/>
      <c r="I82" s="68"/>
      <c r="J82" s="68"/>
      <c r="K82" s="68"/>
      <c r="L82" s="78"/>
      <c r="M82" s="68"/>
      <c r="N82" s="68"/>
      <c r="O82" s="68"/>
      <c r="P82" s="101"/>
      <c r="Q82" s="68"/>
      <c r="R82" s="68"/>
      <c r="S82" s="68"/>
      <c r="T82" s="68"/>
      <c r="U82" s="68"/>
      <c r="V82" s="68"/>
      <c r="W82" s="68"/>
      <c r="X82" s="68"/>
    </row>
    <row r="83" spans="2:27" ht="21" customHeight="1" x14ac:dyDescent="0.2">
      <c r="B83" s="210" t="s">
        <v>89</v>
      </c>
      <c r="C83" s="211"/>
      <c r="D83" s="211"/>
      <c r="E83" s="211"/>
      <c r="F83" s="211"/>
      <c r="G83" s="211"/>
      <c r="H83" s="211"/>
      <c r="I83" s="211"/>
      <c r="J83" s="211"/>
      <c r="K83" s="211"/>
      <c r="L83" s="211"/>
      <c r="M83" s="211"/>
      <c r="N83" s="211"/>
      <c r="O83" s="211"/>
      <c r="P83" s="211"/>
      <c r="Q83" s="211"/>
      <c r="R83" s="211"/>
      <c r="S83" s="211"/>
      <c r="T83" s="211"/>
      <c r="U83" s="211"/>
      <c r="V83" s="211"/>
      <c r="W83" s="211"/>
      <c r="X83" s="211"/>
      <c r="Y83" s="211"/>
    </row>
    <row r="84" spans="2:27" ht="18.75" customHeight="1" x14ac:dyDescent="0.2">
      <c r="B84" s="210"/>
      <c r="C84" s="211"/>
      <c r="D84" s="211"/>
      <c r="E84" s="211"/>
      <c r="F84" s="211"/>
      <c r="G84" s="211"/>
      <c r="H84" s="211"/>
      <c r="I84" s="211"/>
      <c r="J84" s="211"/>
      <c r="K84" s="211"/>
      <c r="L84" s="211"/>
      <c r="M84" s="211"/>
      <c r="N84" s="211"/>
      <c r="O84" s="211"/>
      <c r="P84" s="211"/>
      <c r="Q84" s="211"/>
      <c r="R84" s="211"/>
      <c r="S84" s="211"/>
      <c r="T84" s="211"/>
      <c r="U84" s="211"/>
      <c r="V84" s="211"/>
      <c r="W84" s="211"/>
      <c r="X84" s="211"/>
      <c r="Y84" s="211"/>
    </row>
    <row r="85" spans="2:27" ht="18.75" customHeight="1" x14ac:dyDescent="0.2">
      <c r="B85" s="210"/>
      <c r="C85" s="211"/>
      <c r="D85" s="211"/>
      <c r="E85" s="211"/>
      <c r="F85" s="211"/>
      <c r="G85" s="211"/>
      <c r="H85" s="211"/>
      <c r="I85" s="211"/>
      <c r="J85" s="211"/>
      <c r="K85" s="211"/>
      <c r="L85" s="211"/>
      <c r="M85" s="211"/>
      <c r="N85" s="211"/>
      <c r="O85" s="211"/>
      <c r="P85" s="211"/>
      <c r="Q85" s="211"/>
      <c r="R85" s="211"/>
      <c r="S85" s="211"/>
      <c r="T85" s="211"/>
      <c r="U85" s="211"/>
      <c r="V85" s="211"/>
      <c r="W85" s="211"/>
      <c r="X85" s="211"/>
      <c r="Y85" s="211"/>
    </row>
    <row r="86" spans="2:27" ht="18.75" customHeight="1" x14ac:dyDescent="0.2">
      <c r="B86" s="210"/>
      <c r="C86" s="211"/>
      <c r="D86" s="211"/>
      <c r="E86" s="211"/>
      <c r="F86" s="211"/>
      <c r="G86" s="211"/>
      <c r="H86" s="211"/>
      <c r="I86" s="211"/>
      <c r="J86" s="211"/>
      <c r="K86" s="211"/>
      <c r="L86" s="211"/>
      <c r="M86" s="211"/>
      <c r="N86" s="211"/>
      <c r="O86" s="211"/>
      <c r="P86" s="211"/>
      <c r="Q86" s="211"/>
      <c r="R86" s="211"/>
      <c r="S86" s="211"/>
      <c r="T86" s="211"/>
      <c r="U86" s="211"/>
      <c r="V86" s="211"/>
      <c r="W86" s="211"/>
      <c r="X86" s="211"/>
      <c r="Y86" s="211"/>
    </row>
    <row r="87" spans="2:27" ht="49.5" customHeight="1" x14ac:dyDescent="0.2">
      <c r="B87" s="210"/>
      <c r="C87" s="211"/>
      <c r="D87" s="211"/>
      <c r="E87" s="211"/>
      <c r="F87" s="211"/>
      <c r="G87" s="211"/>
      <c r="H87" s="211"/>
      <c r="I87" s="211"/>
      <c r="J87" s="211"/>
      <c r="K87" s="211"/>
      <c r="L87" s="211"/>
      <c r="M87" s="211"/>
      <c r="N87" s="211"/>
      <c r="O87" s="211"/>
      <c r="P87" s="211"/>
      <c r="Q87" s="211"/>
      <c r="R87" s="211"/>
      <c r="S87" s="211"/>
      <c r="T87" s="211"/>
      <c r="U87" s="211"/>
      <c r="V87" s="211"/>
      <c r="W87" s="211"/>
      <c r="X87" s="211"/>
      <c r="Y87" s="211"/>
    </row>
    <row r="88" spans="2:27" ht="19.5" customHeight="1" x14ac:dyDescent="0.2">
      <c r="B88" s="89"/>
      <c r="C88" s="89"/>
      <c r="D88" s="89"/>
      <c r="E88" s="89"/>
      <c r="F88" s="89"/>
      <c r="G88" s="89"/>
      <c r="H88" s="89"/>
      <c r="I88" s="89"/>
      <c r="J88" s="89"/>
      <c r="K88" s="89"/>
      <c r="L88" s="89"/>
      <c r="M88" s="89"/>
      <c r="N88" s="89"/>
      <c r="O88" s="89"/>
      <c r="P88" s="201"/>
      <c r="Q88" s="89"/>
      <c r="R88" s="89"/>
      <c r="S88" s="89"/>
      <c r="T88" s="89"/>
      <c r="U88" s="89"/>
      <c r="V88" s="89"/>
      <c r="W88" s="89"/>
      <c r="X88" s="68"/>
    </row>
    <row r="89" spans="2:27" ht="18" x14ac:dyDescent="0.2">
      <c r="L89" s="1"/>
    </row>
    <row r="90" spans="2:27" ht="19.5" customHeight="1" x14ac:dyDescent="0.2"/>
    <row r="96" spans="2:27" ht="0" hidden="1"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08" spans="1:1" ht="0" hidden="1" customHeight="1" x14ac:dyDescent="0.2"/>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row r="284" spans="9:17" ht="0" hidden="1" customHeight="1" x14ac:dyDescent="0.2"/>
  </sheetData>
  <mergeCells count="17">
    <mergeCell ref="R7:W7"/>
    <mergeCell ref="R31:W31"/>
    <mergeCell ref="J50:K50"/>
    <mergeCell ref="D44:I44"/>
    <mergeCell ref="D47:I47"/>
    <mergeCell ref="D12:I12"/>
    <mergeCell ref="D30:I30"/>
    <mergeCell ref="D13:E29"/>
    <mergeCell ref="D8:E11"/>
    <mergeCell ref="B83:Y87"/>
    <mergeCell ref="D33:E43"/>
    <mergeCell ref="D48:I48"/>
    <mergeCell ref="B50:C50"/>
    <mergeCell ref="D50:E50"/>
    <mergeCell ref="F50:G50"/>
    <mergeCell ref="D45:E45"/>
    <mergeCell ref="D46:I46"/>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0ED6-0B8B-462B-94CE-CAB0875D1308}">
  <sheetPr codeName="Hoja6">
    <pageSetUpPr fitToPage="1"/>
  </sheetPr>
  <dimension ref="A1:CB281"/>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45903</v>
      </c>
      <c r="E6" s="109"/>
      <c r="F6" s="68"/>
      <c r="G6" s="68"/>
      <c r="H6" s="68"/>
      <c r="I6" s="68"/>
      <c r="J6" s="110" t="s">
        <v>0</v>
      </c>
      <c r="K6" s="111">
        <v>393.82639999999998</v>
      </c>
      <c r="L6" s="110" t="s">
        <v>1</v>
      </c>
      <c r="M6" s="112">
        <v>4016.94</v>
      </c>
      <c r="N6" s="68"/>
      <c r="O6" s="110" t="s">
        <v>47</v>
      </c>
      <c r="P6" s="110"/>
      <c r="Q6" s="68"/>
      <c r="R6" s="68"/>
      <c r="S6" s="68"/>
      <c r="T6" s="68"/>
      <c r="U6" s="68"/>
      <c r="V6" s="68"/>
      <c r="W6" s="68"/>
      <c r="X6" s="104"/>
      <c r="Y6" s="9"/>
      <c r="Z6" s="9"/>
    </row>
    <row r="7" spans="2:26" ht="66.75" customHeight="1" thickBot="1" x14ac:dyDescent="0.25">
      <c r="B7" s="140" t="s">
        <v>61</v>
      </c>
      <c r="C7" s="140"/>
      <c r="D7" s="140" t="s">
        <v>60</v>
      </c>
      <c r="E7" s="140"/>
      <c r="F7" s="140" t="s">
        <v>59</v>
      </c>
      <c r="G7" s="140" t="s">
        <v>71</v>
      </c>
      <c r="H7" s="140" t="s">
        <v>58</v>
      </c>
      <c r="I7" s="140" t="s">
        <v>57</v>
      </c>
      <c r="J7" s="140" t="s">
        <v>70</v>
      </c>
      <c r="K7" s="140" t="s">
        <v>69</v>
      </c>
      <c r="L7" s="140" t="s">
        <v>55</v>
      </c>
      <c r="M7" s="140" t="s">
        <v>54</v>
      </c>
      <c r="N7" s="140" t="s">
        <v>53</v>
      </c>
      <c r="O7" s="140" t="s">
        <v>68</v>
      </c>
      <c r="P7" s="161"/>
      <c r="R7" s="216" t="s">
        <v>67</v>
      </c>
      <c r="S7" s="216"/>
      <c r="T7" s="216"/>
      <c r="U7" s="216"/>
      <c r="V7" s="216"/>
      <c r="W7" s="216"/>
      <c r="X7" s="68"/>
    </row>
    <row r="8" spans="2:26" ht="42" customHeight="1" thickTop="1" thickBot="1" x14ac:dyDescent="0.25">
      <c r="B8" s="125"/>
      <c r="C8" s="125"/>
      <c r="D8" s="230"/>
      <c r="E8" s="238"/>
      <c r="F8" s="181" t="s">
        <v>99</v>
      </c>
      <c r="G8" s="11"/>
      <c r="H8" s="12">
        <v>1</v>
      </c>
      <c r="I8" s="13">
        <v>0</v>
      </c>
      <c r="J8" s="182">
        <v>979.60126364844882</v>
      </c>
      <c r="K8" s="15">
        <v>0</v>
      </c>
      <c r="L8" s="15">
        <v>9.2059999999999989E-2</v>
      </c>
      <c r="M8" s="67">
        <v>97.852000000000004</v>
      </c>
      <c r="N8" s="16">
        <v>0.24657534246575341</v>
      </c>
      <c r="O8" s="16">
        <v>0.24657534246575352</v>
      </c>
      <c r="P8" s="167"/>
      <c r="R8" s="68"/>
      <c r="S8" s="68"/>
      <c r="T8" s="68"/>
      <c r="U8" s="68"/>
      <c r="V8" s="68"/>
      <c r="W8" s="68"/>
      <c r="X8" s="68"/>
    </row>
    <row r="9" spans="2:26" ht="42" customHeight="1" thickTop="1" thickBot="1" x14ac:dyDescent="0.25">
      <c r="B9" s="125"/>
      <c r="C9" s="125"/>
      <c r="D9" s="230"/>
      <c r="E9" s="238"/>
      <c r="F9" s="17">
        <v>46084</v>
      </c>
      <c r="G9" s="18"/>
      <c r="H9" s="19">
        <v>1</v>
      </c>
      <c r="I9" s="20">
        <v>0</v>
      </c>
      <c r="J9" s="21">
        <v>3843.433409510722</v>
      </c>
      <c r="K9" s="22">
        <v>0</v>
      </c>
      <c r="L9" s="22">
        <v>9.4549999999999995E-2</v>
      </c>
      <c r="M9" s="66">
        <v>95.619</v>
      </c>
      <c r="N9" s="23">
        <v>0.49589041095890413</v>
      </c>
      <c r="O9" s="23">
        <v>0.49589041095890418</v>
      </c>
      <c r="P9" s="167"/>
      <c r="R9" s="68"/>
      <c r="S9" s="68"/>
      <c r="T9" s="68"/>
      <c r="U9" s="68"/>
      <c r="V9" s="68"/>
      <c r="W9" s="68"/>
      <c r="X9" s="68"/>
    </row>
    <row r="10" spans="2:26" ht="42" customHeight="1" thickTop="1" thickBot="1" x14ac:dyDescent="0.25">
      <c r="B10" s="125"/>
      <c r="C10" s="125"/>
      <c r="D10" s="230"/>
      <c r="E10" s="238"/>
      <c r="F10" s="181">
        <v>46175</v>
      </c>
      <c r="G10" s="11"/>
      <c r="H10" s="12">
        <v>1</v>
      </c>
      <c r="I10" s="13">
        <v>0</v>
      </c>
      <c r="J10" s="182">
        <v>4155.8370052826285</v>
      </c>
      <c r="K10" s="15">
        <v>0</v>
      </c>
      <c r="L10" s="15">
        <v>9.5150000000000012E-2</v>
      </c>
      <c r="M10" s="67">
        <v>93.450999999999993</v>
      </c>
      <c r="N10" s="16">
        <v>0.74520547945205484</v>
      </c>
      <c r="O10" s="16">
        <v>0.74520547945205473</v>
      </c>
      <c r="P10" s="167"/>
      <c r="R10" s="68"/>
      <c r="S10" s="68"/>
      <c r="T10" s="68"/>
      <c r="U10" s="68"/>
      <c r="V10" s="68"/>
      <c r="W10" s="68"/>
      <c r="X10" s="68"/>
    </row>
    <row r="11" spans="2:26" ht="42" customHeight="1" thickTop="1" thickBot="1" x14ac:dyDescent="0.25">
      <c r="B11" s="125"/>
      <c r="C11" s="125"/>
      <c r="D11" s="231"/>
      <c r="E11" s="239"/>
      <c r="F11" s="17">
        <v>46259</v>
      </c>
      <c r="G11" s="18"/>
      <c r="H11" s="19">
        <v>1</v>
      </c>
      <c r="I11" s="20">
        <v>0</v>
      </c>
      <c r="J11" s="21">
        <v>373.41854745154268</v>
      </c>
      <c r="K11" s="22">
        <v>1.4999998333333331</v>
      </c>
      <c r="L11" s="22">
        <v>9.6199999999999994E-2</v>
      </c>
      <c r="M11" s="66">
        <v>91.430999999999997</v>
      </c>
      <c r="N11" s="23">
        <v>0.97534246575342465</v>
      </c>
      <c r="O11" s="23">
        <v>0.97534246575342465</v>
      </c>
      <c r="P11" s="167"/>
      <c r="R11" s="68"/>
      <c r="S11" s="68"/>
      <c r="T11" s="68"/>
      <c r="U11" s="68"/>
      <c r="V11" s="68"/>
      <c r="W11" s="68"/>
      <c r="X11" s="68"/>
    </row>
    <row r="12" spans="2:26" ht="42" customHeight="1" thickTop="1" thickBot="1" x14ac:dyDescent="0.25">
      <c r="B12" s="125"/>
      <c r="C12" s="125"/>
      <c r="D12" s="228" t="s">
        <v>66</v>
      </c>
      <c r="E12" s="228"/>
      <c r="F12" s="228"/>
      <c r="G12" s="228"/>
      <c r="H12" s="228"/>
      <c r="I12" s="228"/>
      <c r="J12" s="126">
        <v>9352.2902258933427</v>
      </c>
      <c r="K12" s="141"/>
      <c r="L12" s="130"/>
      <c r="M12" s="130"/>
      <c r="N12" s="129">
        <v>0.59970666322423649</v>
      </c>
      <c r="O12" s="129">
        <v>0.59970666322423649</v>
      </c>
      <c r="P12" s="168"/>
      <c r="R12" s="68"/>
      <c r="S12" s="68"/>
      <c r="T12" s="68"/>
      <c r="U12" s="68"/>
      <c r="V12" s="68"/>
      <c r="W12" s="68"/>
      <c r="X12" s="68"/>
    </row>
    <row r="13" spans="2:26" ht="42" customHeight="1" thickTop="1" thickBot="1" x14ac:dyDescent="0.25">
      <c r="B13" s="125"/>
      <c r="C13" s="125"/>
      <c r="D13" s="229" t="s">
        <v>52</v>
      </c>
      <c r="E13" s="229"/>
      <c r="F13" s="17">
        <v>45987</v>
      </c>
      <c r="G13" s="18" t="s">
        <v>2</v>
      </c>
      <c r="H13" s="19">
        <v>8</v>
      </c>
      <c r="I13" s="20">
        <v>6.25E-2</v>
      </c>
      <c r="J13" s="21">
        <v>845.8597340263982</v>
      </c>
      <c r="K13" s="22">
        <v>-5.8862170750405714E-8</v>
      </c>
      <c r="L13" s="22">
        <v>8.7349999999999997E-2</v>
      </c>
      <c r="M13" s="66">
        <v>99.41</v>
      </c>
      <c r="N13" s="23">
        <v>0.23013698630136986</v>
      </c>
      <c r="O13" s="23">
        <v>0.23013698630136978</v>
      </c>
      <c r="P13" s="167"/>
      <c r="R13" s="68"/>
      <c r="S13" s="68"/>
      <c r="T13" s="68"/>
      <c r="U13" s="68"/>
      <c r="V13" s="68"/>
      <c r="W13" s="68"/>
      <c r="X13" s="70"/>
    </row>
    <row r="14" spans="2:26" ht="42" customHeight="1" thickTop="1" thickBot="1" x14ac:dyDescent="0.25">
      <c r="B14" s="125"/>
      <c r="C14" s="125"/>
      <c r="D14" s="212"/>
      <c r="E14" s="212"/>
      <c r="F14" s="122" t="s">
        <v>97</v>
      </c>
      <c r="G14" s="11" t="s">
        <v>2</v>
      </c>
      <c r="H14" s="12">
        <v>15</v>
      </c>
      <c r="I14" s="13">
        <v>7.4999999999999997E-2</v>
      </c>
      <c r="J14" s="119">
        <v>3482.8646681304676</v>
      </c>
      <c r="K14" s="15">
        <v>2.8590915349056408E-8</v>
      </c>
      <c r="L14" s="15">
        <v>9.1020000000000004E-2</v>
      </c>
      <c r="M14" s="67">
        <v>98.555999999999997</v>
      </c>
      <c r="N14" s="16">
        <v>0.9780821917808219</v>
      </c>
      <c r="O14" s="16">
        <v>0.97808219178082179</v>
      </c>
      <c r="P14" s="167"/>
      <c r="R14" s="68"/>
      <c r="S14" s="68"/>
      <c r="T14" s="68"/>
      <c r="U14" s="68"/>
      <c r="V14" s="68"/>
      <c r="W14" s="68"/>
      <c r="X14" s="68"/>
      <c r="Y14" s="25"/>
    </row>
    <row r="15" spans="2:26" ht="42" customHeight="1" thickTop="1" thickBot="1" x14ac:dyDescent="0.25">
      <c r="B15" s="125"/>
      <c r="C15" s="125"/>
      <c r="D15" s="212"/>
      <c r="E15" s="212"/>
      <c r="F15" s="17">
        <v>46694</v>
      </c>
      <c r="G15" s="18" t="s">
        <v>2</v>
      </c>
      <c r="H15" s="19">
        <v>8</v>
      </c>
      <c r="I15" s="20">
        <v>5.7500000000000002E-2</v>
      </c>
      <c r="J15" s="21">
        <v>5067.4277435062504</v>
      </c>
      <c r="K15" s="22">
        <v>9.8253287078440917E-9</v>
      </c>
      <c r="L15" s="22">
        <v>9.3689999999999996E-2</v>
      </c>
      <c r="M15" s="66">
        <v>93.15</v>
      </c>
      <c r="N15" s="23">
        <v>2.1671232876712327</v>
      </c>
      <c r="O15" s="23">
        <v>1.9985637410575479</v>
      </c>
      <c r="P15" s="167"/>
      <c r="R15" s="143"/>
      <c r="S15" s="143"/>
      <c r="T15" s="143"/>
      <c r="U15" s="143"/>
      <c r="V15" s="143"/>
      <c r="W15" s="143"/>
      <c r="X15" s="68"/>
      <c r="Y15" s="25"/>
    </row>
    <row r="16" spans="2:26" ht="42" customHeight="1" thickTop="1" thickBot="1" x14ac:dyDescent="0.25">
      <c r="B16" s="125"/>
      <c r="C16" s="125"/>
      <c r="D16" s="212"/>
      <c r="E16" s="212"/>
      <c r="F16" s="181" t="s">
        <v>93</v>
      </c>
      <c r="G16" s="11" t="s">
        <v>2</v>
      </c>
      <c r="H16" s="12">
        <v>16</v>
      </c>
      <c r="I16" s="13">
        <v>0.06</v>
      </c>
      <c r="J16" s="182">
        <v>10331.048882980576</v>
      </c>
      <c r="K16" s="15">
        <v>-1.204842386856384E-8</v>
      </c>
      <c r="L16" s="15">
        <v>9.9309999999999996E-2</v>
      </c>
      <c r="M16" s="67">
        <v>91.153999999999996</v>
      </c>
      <c r="N16" s="16">
        <v>2.6520547945205482</v>
      </c>
      <c r="O16" s="16">
        <v>2.4732765121013327</v>
      </c>
      <c r="P16" s="167"/>
      <c r="X16" s="68"/>
      <c r="Y16" s="25"/>
    </row>
    <row r="17" spans="2:25" ht="42" customHeight="1" thickTop="1" thickBot="1" x14ac:dyDescent="0.25">
      <c r="B17" s="125"/>
      <c r="C17" s="125"/>
      <c r="D17" s="212"/>
      <c r="E17" s="212"/>
      <c r="F17" s="17" t="s">
        <v>98</v>
      </c>
      <c r="G17" s="18" t="s">
        <v>2</v>
      </c>
      <c r="H17" s="19">
        <v>5</v>
      </c>
      <c r="I17" s="20">
        <v>0.11</v>
      </c>
      <c r="J17" s="21">
        <v>5750.6436989350095</v>
      </c>
      <c r="K17" s="22">
        <v>8.7336147861367831E-3</v>
      </c>
      <c r="L17" s="22">
        <v>0.10880000000000001</v>
      </c>
      <c r="M17" s="66">
        <v>100.35299999999999</v>
      </c>
      <c r="N17" s="23">
        <v>3.9698630136986299</v>
      </c>
      <c r="O17" s="23">
        <v>3.4119403509870265</v>
      </c>
      <c r="P17" s="167"/>
      <c r="R17" s="163" t="s">
        <v>65</v>
      </c>
      <c r="S17" s="164"/>
      <c r="T17" s="164"/>
      <c r="U17" s="26"/>
      <c r="V17" s="27">
        <v>9352.2902258933427</v>
      </c>
      <c r="W17" s="28">
        <v>5.6335255871676156E-2</v>
      </c>
      <c r="X17" s="68"/>
      <c r="Y17" s="25"/>
    </row>
    <row r="18" spans="2:25" ht="42" customHeight="1" thickTop="1" thickBot="1" x14ac:dyDescent="0.25">
      <c r="B18" s="125"/>
      <c r="C18" s="125"/>
      <c r="D18" s="212"/>
      <c r="E18" s="212"/>
      <c r="F18" s="181">
        <v>47744</v>
      </c>
      <c r="G18" s="11" t="s">
        <v>2</v>
      </c>
      <c r="H18" s="12">
        <v>16</v>
      </c>
      <c r="I18" s="13">
        <v>7.7499999999999999E-2</v>
      </c>
      <c r="J18" s="182">
        <v>6404.5823686686881</v>
      </c>
      <c r="K18" s="15">
        <v>3.8869937998219262E-9</v>
      </c>
      <c r="L18" s="15">
        <v>0.11058999999999999</v>
      </c>
      <c r="M18" s="67">
        <v>87.697999999999993</v>
      </c>
      <c r="N18" s="16">
        <v>5.043835616438356</v>
      </c>
      <c r="O18" s="16">
        <v>3.9742683050388266</v>
      </c>
      <c r="P18" s="167"/>
      <c r="R18" s="234" t="s">
        <v>64</v>
      </c>
      <c r="S18" s="235"/>
      <c r="T18" s="180"/>
      <c r="U18" s="29"/>
      <c r="V18" s="30">
        <v>104571.5433389595</v>
      </c>
      <c r="W18" s="31">
        <v>0.62990609878487103</v>
      </c>
      <c r="X18" s="68"/>
    </row>
    <row r="19" spans="2:25" ht="42" customHeight="1" thickTop="1" thickBot="1" x14ac:dyDescent="0.25">
      <c r="B19" s="125"/>
      <c r="C19" s="125"/>
      <c r="D19" s="212"/>
      <c r="E19" s="212"/>
      <c r="F19" s="17">
        <v>47933</v>
      </c>
      <c r="G19" s="18" t="s">
        <v>2</v>
      </c>
      <c r="H19" s="19">
        <v>10</v>
      </c>
      <c r="I19" s="20">
        <v>7.0000000000000007E-2</v>
      </c>
      <c r="J19" s="21">
        <v>7735.5759359114145</v>
      </c>
      <c r="K19" s="22">
        <v>1.2872769615973223E-8</v>
      </c>
      <c r="L19" s="22">
        <v>0.11465</v>
      </c>
      <c r="M19" s="66">
        <v>82.262</v>
      </c>
      <c r="N19" s="23">
        <v>5.5616438356164384</v>
      </c>
      <c r="O19" s="23">
        <v>4.5481325839077744</v>
      </c>
      <c r="P19" s="167"/>
      <c r="R19" s="163" t="s">
        <v>31</v>
      </c>
      <c r="S19" s="26"/>
      <c r="T19" s="26"/>
      <c r="U19" s="26"/>
      <c r="V19" s="27">
        <v>52087.487075929435</v>
      </c>
      <c r="W19" s="28">
        <v>0.31375864534345282</v>
      </c>
      <c r="X19" s="68"/>
    </row>
    <row r="20" spans="2:25" ht="42" customHeight="1" thickTop="1" thickBot="1" x14ac:dyDescent="0.25">
      <c r="B20" s="125"/>
      <c r="C20" s="125"/>
      <c r="D20" s="212"/>
      <c r="E20" s="212"/>
      <c r="F20" s="181">
        <v>48395</v>
      </c>
      <c r="G20" s="11" t="s">
        <v>2</v>
      </c>
      <c r="H20" s="12">
        <v>16</v>
      </c>
      <c r="I20" s="13">
        <v>7.0000000000000007E-2</v>
      </c>
      <c r="J20" s="182">
        <v>6901.1802516343287</v>
      </c>
      <c r="K20" s="15">
        <v>0</v>
      </c>
      <c r="L20" s="15">
        <v>0.11676</v>
      </c>
      <c r="M20" s="67">
        <v>78.751999999999995</v>
      </c>
      <c r="N20" s="16">
        <v>6.8273972602739725</v>
      </c>
      <c r="O20" s="16">
        <v>5.4074849704834103</v>
      </c>
      <c r="P20" s="167"/>
      <c r="R20" s="137" t="s">
        <v>4</v>
      </c>
      <c r="S20" s="137"/>
      <c r="T20" s="137"/>
      <c r="U20" s="137"/>
      <c r="V20" s="138">
        <v>166011.32064078227</v>
      </c>
      <c r="W20" s="139">
        <v>1</v>
      </c>
      <c r="X20" s="68"/>
      <c r="Y20" s="32"/>
    </row>
    <row r="21" spans="2:25" ht="42" customHeight="1" thickTop="1" thickBot="1" x14ac:dyDescent="0.25">
      <c r="B21" s="125"/>
      <c r="C21" s="125"/>
      <c r="D21" s="212"/>
      <c r="E21" s="212"/>
      <c r="F21" s="17">
        <v>48619</v>
      </c>
      <c r="G21" s="18" t="s">
        <v>2</v>
      </c>
      <c r="H21" s="19">
        <v>11</v>
      </c>
      <c r="I21" s="20">
        <v>0.13250000000000001</v>
      </c>
      <c r="J21" s="21">
        <v>12396.736993831126</v>
      </c>
      <c r="K21" s="22">
        <v>1.0327061894987818E-2</v>
      </c>
      <c r="L21" s="22">
        <v>0.11932999999999999</v>
      </c>
      <c r="M21" s="66">
        <v>106.08</v>
      </c>
      <c r="N21" s="23">
        <v>7.441095890410959</v>
      </c>
      <c r="O21" s="23">
        <v>4.9070918698597028</v>
      </c>
      <c r="P21" s="167"/>
      <c r="Q21" s="68"/>
      <c r="X21" s="68"/>
      <c r="Y21" s="32"/>
    </row>
    <row r="22" spans="2:25" ht="42" customHeight="1" thickTop="1" thickBot="1" x14ac:dyDescent="0.25">
      <c r="B22" s="125"/>
      <c r="C22" s="125"/>
      <c r="D22" s="212"/>
      <c r="E22" s="212"/>
      <c r="F22" s="181">
        <v>49235</v>
      </c>
      <c r="G22" s="11" t="s">
        <v>2</v>
      </c>
      <c r="H22" s="12">
        <v>16</v>
      </c>
      <c r="I22" s="13">
        <v>7.2499999999999995E-2</v>
      </c>
      <c r="J22" s="182">
        <v>6144.0916717700538</v>
      </c>
      <c r="K22" s="15">
        <v>-1.6207161171056695E-8</v>
      </c>
      <c r="L22" s="15">
        <v>0.11701</v>
      </c>
      <c r="M22" s="67">
        <v>75.777000000000001</v>
      </c>
      <c r="N22" s="16">
        <v>9.1287671232876715</v>
      </c>
      <c r="O22" s="16">
        <v>6.1219852092642872</v>
      </c>
      <c r="P22" s="167"/>
      <c r="Q22" s="68"/>
      <c r="R22" s="152"/>
      <c r="S22" s="152"/>
      <c r="T22" s="152"/>
      <c r="U22" s="152"/>
      <c r="V22" s="153"/>
      <c r="W22" s="154"/>
      <c r="X22" s="68"/>
      <c r="Y22" s="32"/>
    </row>
    <row r="23" spans="2:25" ht="42" customHeight="1" thickTop="1" thickBot="1" x14ac:dyDescent="0.25">
      <c r="B23" s="125"/>
      <c r="C23" s="125"/>
      <c r="D23" s="212"/>
      <c r="E23" s="212"/>
      <c r="F23" s="17">
        <v>49333</v>
      </c>
      <c r="G23" s="18" t="s">
        <v>2</v>
      </c>
      <c r="H23" s="19">
        <v>11</v>
      </c>
      <c r="I23" s="20">
        <v>0.11749999999999999</v>
      </c>
      <c r="J23" s="21">
        <v>685.92376286426986</v>
      </c>
      <c r="K23" s="22">
        <v>-1.4517396374166575E-7</v>
      </c>
      <c r="L23" s="22">
        <v>0.12138</v>
      </c>
      <c r="M23" s="66">
        <v>97.730999999999995</v>
      </c>
      <c r="N23" s="23">
        <v>9.3972602739726021</v>
      </c>
      <c r="O23" s="23">
        <v>5.7306444000950094</v>
      </c>
      <c r="P23" s="167"/>
      <c r="Q23" s="68"/>
      <c r="R23" s="152"/>
      <c r="S23" s="152"/>
      <c r="T23" s="152"/>
      <c r="U23" s="152"/>
      <c r="V23" s="153"/>
      <c r="W23" s="154"/>
      <c r="X23" s="68"/>
      <c r="Y23" s="32"/>
    </row>
    <row r="24" spans="2:25" ht="42" customHeight="1" thickTop="1" thickBot="1" x14ac:dyDescent="0.25">
      <c r="B24" s="125"/>
      <c r="C24" s="125"/>
      <c r="D24" s="212"/>
      <c r="E24" s="212"/>
      <c r="F24" s="181">
        <v>49865</v>
      </c>
      <c r="G24" s="11" t="s">
        <v>2</v>
      </c>
      <c r="H24" s="12">
        <v>16</v>
      </c>
      <c r="I24" s="13">
        <v>6.25E-2</v>
      </c>
      <c r="J24" s="182">
        <v>4920.6119085672181</v>
      </c>
      <c r="K24" s="15">
        <v>-1.0118485915039321E-8</v>
      </c>
      <c r="L24" s="15">
        <v>0.11489000000000001</v>
      </c>
      <c r="M24" s="67">
        <v>68.373999999999995</v>
      </c>
      <c r="N24" s="16">
        <v>10.854794520547944</v>
      </c>
      <c r="O24" s="16">
        <v>7.4720891409842247</v>
      </c>
      <c r="P24" s="167"/>
      <c r="Q24" s="68"/>
      <c r="R24" s="155"/>
      <c r="S24" s="155"/>
      <c r="T24" s="155"/>
      <c r="U24" s="155"/>
      <c r="V24" s="156"/>
      <c r="W24" s="157"/>
      <c r="X24" s="68"/>
      <c r="Y24" s="32"/>
    </row>
    <row r="25" spans="2:25" ht="42" customHeight="1" thickTop="1" thickBot="1" x14ac:dyDescent="0.25">
      <c r="B25" s="125"/>
      <c r="C25" s="125"/>
      <c r="D25" s="212"/>
      <c r="E25" s="212"/>
      <c r="F25" s="17">
        <v>51468</v>
      </c>
      <c r="G25" s="18" t="s">
        <v>2</v>
      </c>
      <c r="H25" s="19">
        <v>16</v>
      </c>
      <c r="I25" s="20">
        <v>0.1275</v>
      </c>
      <c r="J25" s="21">
        <v>3621.4629792827377</v>
      </c>
      <c r="K25" s="22">
        <v>5.7962756905354101E-2</v>
      </c>
      <c r="L25" s="22">
        <v>0.12575</v>
      </c>
      <c r="M25" s="66">
        <v>101.02200000000001</v>
      </c>
      <c r="N25" s="23">
        <v>15.246575342465754</v>
      </c>
      <c r="O25" s="23">
        <v>6.8251187210524922</v>
      </c>
      <c r="P25" s="167"/>
      <c r="Q25" s="68"/>
      <c r="R25" s="155"/>
      <c r="S25" s="155"/>
      <c r="T25" s="155"/>
      <c r="U25" s="155"/>
      <c r="V25" s="156"/>
      <c r="W25" s="157"/>
      <c r="X25" s="68"/>
      <c r="Y25" s="32"/>
    </row>
    <row r="26" spans="2:25" ht="42" customHeight="1" thickTop="1" thickBot="1" x14ac:dyDescent="0.25">
      <c r="B26" s="125"/>
      <c r="C26" s="125"/>
      <c r="D26" s="212"/>
      <c r="E26" s="212"/>
      <c r="F26" s="181">
        <v>52014</v>
      </c>
      <c r="G26" s="11" t="s">
        <v>2</v>
      </c>
      <c r="H26" s="12">
        <v>21</v>
      </c>
      <c r="I26" s="13">
        <v>9.2499999999999999E-2</v>
      </c>
      <c r="J26" s="182">
        <v>11842.731083859853</v>
      </c>
      <c r="K26" s="15">
        <v>4.2041944191891252E-9</v>
      </c>
      <c r="L26" s="15">
        <v>0.12016</v>
      </c>
      <c r="M26" s="67">
        <v>80.326999999999998</v>
      </c>
      <c r="N26" s="16">
        <v>16.742465753424657</v>
      </c>
      <c r="O26" s="16">
        <v>8.0753796832404845</v>
      </c>
      <c r="P26" s="167"/>
      <c r="Q26" s="68"/>
      <c r="R26" s="155"/>
      <c r="S26" s="155"/>
      <c r="T26" s="155"/>
      <c r="U26" s="155"/>
      <c r="V26" s="156"/>
      <c r="W26" s="157"/>
      <c r="X26" s="68"/>
      <c r="Y26" s="32"/>
    </row>
    <row r="27" spans="2:25" ht="42" customHeight="1" thickTop="1" thickBot="1" x14ac:dyDescent="0.25">
      <c r="B27" s="125"/>
      <c r="C27" s="125"/>
      <c r="D27" s="212"/>
      <c r="E27" s="212"/>
      <c r="F27" s="17">
        <v>53533</v>
      </c>
      <c r="G27" s="18" t="s">
        <v>2</v>
      </c>
      <c r="H27" s="19">
        <v>23</v>
      </c>
      <c r="I27" s="20">
        <v>0.115</v>
      </c>
      <c r="J27" s="21">
        <v>7972.5842058880635</v>
      </c>
      <c r="K27" s="22">
        <v>1.2490089067758604E-8</v>
      </c>
      <c r="L27" s="22">
        <v>0.12304</v>
      </c>
      <c r="M27" s="66">
        <v>93.983000000000004</v>
      </c>
      <c r="N27" s="23">
        <v>20.904109589041095</v>
      </c>
      <c r="O27" s="23">
        <v>8.2967499134930236</v>
      </c>
      <c r="P27" s="167"/>
      <c r="Q27" s="68"/>
      <c r="R27" s="155"/>
      <c r="S27" s="155"/>
      <c r="T27" s="155"/>
      <c r="U27" s="155"/>
      <c r="V27" s="156"/>
      <c r="W27" s="157"/>
      <c r="X27" s="68"/>
      <c r="Y27" s="32"/>
    </row>
    <row r="28" spans="2:25" ht="42" customHeight="1" thickTop="1" thickBot="1" x14ac:dyDescent="0.25">
      <c r="B28" s="125"/>
      <c r="C28" s="125"/>
      <c r="D28" s="212"/>
      <c r="E28" s="212"/>
      <c r="F28" s="181">
        <v>55087</v>
      </c>
      <c r="G28" s="11" t="s">
        <v>2</v>
      </c>
      <c r="H28" s="12">
        <v>31</v>
      </c>
      <c r="I28" s="13">
        <v>7.2499999999999995E-2</v>
      </c>
      <c r="J28" s="182">
        <v>8949.55565679348</v>
      </c>
      <c r="K28" s="15">
        <v>2.7816545183502996E-9</v>
      </c>
      <c r="L28" s="15">
        <v>0.11907</v>
      </c>
      <c r="M28" s="67">
        <v>63.148000000000003</v>
      </c>
      <c r="N28" s="16">
        <v>25.161643835616438</v>
      </c>
      <c r="O28" s="16">
        <v>8.6092804417240227</v>
      </c>
      <c r="P28" s="167"/>
      <c r="Q28" s="68"/>
      <c r="R28" s="155"/>
      <c r="S28" s="155"/>
      <c r="T28" s="155"/>
      <c r="U28" s="155"/>
      <c r="V28" s="156"/>
      <c r="W28" s="157"/>
      <c r="X28" s="68"/>
      <c r="Y28" s="32"/>
    </row>
    <row r="29" spans="2:25" ht="42" customHeight="1" thickTop="1" thickBot="1" x14ac:dyDescent="0.25">
      <c r="B29" s="125"/>
      <c r="C29" s="125"/>
      <c r="D29" s="212"/>
      <c r="E29" s="212"/>
      <c r="F29" s="17">
        <v>57782</v>
      </c>
      <c r="G29" s="18" t="s">
        <v>2</v>
      </c>
      <c r="H29" s="19">
        <v>34</v>
      </c>
      <c r="I29" s="20">
        <v>0.12</v>
      </c>
      <c r="J29" s="21">
        <v>453.67964171732712</v>
      </c>
      <c r="K29" s="22">
        <v>-5.4872574957656073E-8</v>
      </c>
      <c r="L29" s="22">
        <v>0.12468</v>
      </c>
      <c r="M29" s="66">
        <v>96.153000000000006</v>
      </c>
      <c r="N29" s="23">
        <v>32.545205479452058</v>
      </c>
      <c r="O29" s="23">
        <v>8.3765605312968816</v>
      </c>
      <c r="P29" s="167"/>
      <c r="Q29" s="68"/>
      <c r="R29" s="155"/>
      <c r="S29" s="155"/>
      <c r="T29" s="155"/>
      <c r="U29" s="155"/>
      <c r="V29" s="156"/>
      <c r="W29" s="157"/>
      <c r="X29" s="68"/>
      <c r="Y29" s="32"/>
    </row>
    <row r="30" spans="2:25" ht="42" customHeight="1" thickTop="1" thickBot="1" x14ac:dyDescent="0.25">
      <c r="B30" s="125"/>
      <c r="C30" s="125"/>
      <c r="D30" s="237" t="s">
        <v>50</v>
      </c>
      <c r="E30" s="237"/>
      <c r="F30" s="237"/>
      <c r="G30" s="237"/>
      <c r="H30" s="237"/>
      <c r="I30" s="237"/>
      <c r="J30" s="126">
        <v>103506.56118836725</v>
      </c>
      <c r="K30" s="141"/>
      <c r="L30" s="130"/>
      <c r="M30" s="130"/>
      <c r="N30" s="129">
        <v>10.197876640864889</v>
      </c>
      <c r="O30" s="129">
        <v>5.4426178551390967</v>
      </c>
      <c r="P30" s="168"/>
      <c r="Q30" s="68"/>
      <c r="R30" s="155"/>
      <c r="S30" s="155"/>
      <c r="T30" s="155"/>
      <c r="U30" s="155"/>
      <c r="V30" s="156"/>
      <c r="W30" s="157"/>
      <c r="X30" s="68"/>
      <c r="Y30" s="101"/>
    </row>
    <row r="31" spans="2:25" ht="42" customHeight="1" thickTop="1" thickBot="1" x14ac:dyDescent="0.25">
      <c r="B31" s="125"/>
      <c r="C31" s="125"/>
      <c r="D31" s="236" t="s">
        <v>3</v>
      </c>
      <c r="E31" s="213"/>
      <c r="F31" s="17">
        <v>46463</v>
      </c>
      <c r="G31" s="18" t="s">
        <v>2</v>
      </c>
      <c r="H31" s="19">
        <v>11</v>
      </c>
      <c r="I31" s="20">
        <v>3.3000000000000002E-2</v>
      </c>
      <c r="J31" s="21">
        <v>6180.6508967231766</v>
      </c>
      <c r="K31" s="22">
        <v>4.5090915858937144E-4</v>
      </c>
      <c r="L31" s="22">
        <v>5.6989999999999999E-2</v>
      </c>
      <c r="M31" s="66">
        <v>96.546000000000006</v>
      </c>
      <c r="N31" s="23">
        <v>1.5342465753424657</v>
      </c>
      <c r="O31" s="23">
        <v>1.5015831224119056</v>
      </c>
      <c r="P31" s="167"/>
      <c r="Q31" s="68"/>
      <c r="R31" s="90"/>
      <c r="S31" s="90"/>
      <c r="T31" s="90"/>
      <c r="U31" s="90"/>
      <c r="V31" s="91"/>
      <c r="W31" s="92"/>
      <c r="X31" s="68"/>
      <c r="Y31" s="68"/>
    </row>
    <row r="32" spans="2:25" ht="42" customHeight="1" thickTop="1" thickBot="1" x14ac:dyDescent="0.25">
      <c r="B32" s="125"/>
      <c r="C32" s="125"/>
      <c r="D32" s="236"/>
      <c r="E32" s="213"/>
      <c r="F32" s="181" t="s">
        <v>94</v>
      </c>
      <c r="G32" s="11" t="s">
        <v>2</v>
      </c>
      <c r="H32" s="12">
        <v>10</v>
      </c>
      <c r="I32" s="13">
        <v>2.2499999999999999E-2</v>
      </c>
      <c r="J32" s="182">
        <v>6693.008068369455</v>
      </c>
      <c r="K32" s="15">
        <v>4.509246300806469E-4</v>
      </c>
      <c r="L32" s="15">
        <v>6.2039999999999998E-2</v>
      </c>
      <c r="M32" s="67">
        <v>87.5</v>
      </c>
      <c r="N32" s="16">
        <v>3.6246575342465754</v>
      </c>
      <c r="O32" s="16">
        <v>3.4803800914674872</v>
      </c>
      <c r="P32" s="167"/>
      <c r="Q32" s="93"/>
      <c r="R32" s="68"/>
      <c r="S32" s="68"/>
      <c r="T32" s="68"/>
      <c r="U32" s="68"/>
      <c r="V32" s="68"/>
      <c r="W32" s="68"/>
      <c r="X32" s="68"/>
      <c r="Y32" s="68"/>
    </row>
    <row r="33" spans="2:25" ht="42" customHeight="1" thickTop="1" thickBot="1" x14ac:dyDescent="0.25">
      <c r="B33" s="125"/>
      <c r="C33" s="125"/>
      <c r="D33" s="236"/>
      <c r="E33" s="213"/>
      <c r="F33" s="17" t="s">
        <v>95</v>
      </c>
      <c r="G33" s="18"/>
      <c r="H33" s="19">
        <v>7</v>
      </c>
      <c r="I33" s="20">
        <v>6.5000000000000002E-2</v>
      </c>
      <c r="J33" s="21">
        <v>852.03766235054525</v>
      </c>
      <c r="K33" s="22">
        <v>9.7748769862798165E-2</v>
      </c>
      <c r="L33" s="22">
        <v>6.7510000000000001E-2</v>
      </c>
      <c r="M33" s="66">
        <v>98.846999999999994</v>
      </c>
      <c r="N33" s="23">
        <v>5.3890410958904109</v>
      </c>
      <c r="O33" s="23">
        <v>4.5361635192806347</v>
      </c>
      <c r="P33" s="167"/>
      <c r="Q33" s="93"/>
      <c r="R33" s="68"/>
      <c r="S33" s="68"/>
      <c r="T33" s="68"/>
      <c r="U33" s="68"/>
      <c r="V33" s="68"/>
      <c r="W33" s="68"/>
      <c r="X33" s="68"/>
      <c r="Y33" s="68"/>
    </row>
    <row r="34" spans="2:25" ht="42" customHeight="1" thickTop="1" thickBot="1" x14ac:dyDescent="0.25">
      <c r="B34" s="125"/>
      <c r="C34" s="125"/>
      <c r="D34" s="236"/>
      <c r="E34" s="213"/>
      <c r="F34" s="181">
        <v>48663</v>
      </c>
      <c r="G34" s="11" t="s">
        <v>2</v>
      </c>
      <c r="H34" s="12">
        <v>20</v>
      </c>
      <c r="I34" s="13">
        <v>0.03</v>
      </c>
      <c r="J34" s="182">
        <v>4333.3790560918515</v>
      </c>
      <c r="K34" s="15">
        <v>4.5092421435214216E-4</v>
      </c>
      <c r="L34" s="15">
        <v>6.3689999999999997E-2</v>
      </c>
      <c r="M34" s="67">
        <v>80.256</v>
      </c>
      <c r="N34" s="16">
        <v>7.5616438356164384</v>
      </c>
      <c r="O34" s="16">
        <v>6.6719724411233114</v>
      </c>
      <c r="P34" s="167"/>
      <c r="Q34" s="68"/>
      <c r="R34" s="68"/>
      <c r="S34" s="68"/>
      <c r="T34" s="68"/>
      <c r="U34" s="68"/>
      <c r="V34" s="68"/>
      <c r="W34" s="68"/>
      <c r="X34" s="68"/>
      <c r="Y34" s="68"/>
    </row>
    <row r="35" spans="2:25" ht="42" customHeight="1" thickTop="1" thickBot="1" x14ac:dyDescent="0.25">
      <c r="B35" s="125"/>
      <c r="C35" s="125"/>
      <c r="D35" s="236"/>
      <c r="E35" s="213"/>
      <c r="F35" s="17" t="s">
        <v>96</v>
      </c>
      <c r="G35" s="18" t="s">
        <v>2</v>
      </c>
      <c r="H35" s="19">
        <v>20</v>
      </c>
      <c r="I35" s="20">
        <v>4.7500000000000001E-2</v>
      </c>
      <c r="J35" s="21">
        <v>9438.4692833651479</v>
      </c>
      <c r="K35" s="22">
        <v>4.509050521975677E-4</v>
      </c>
      <c r="L35" s="22">
        <v>6.5170000000000006E-2</v>
      </c>
      <c r="M35" s="66">
        <v>87.658000000000001</v>
      </c>
      <c r="N35" s="23">
        <v>9.5890410958904102</v>
      </c>
      <c r="O35" s="23">
        <v>7.6227601516878378</v>
      </c>
      <c r="P35" s="167"/>
      <c r="Q35" s="68"/>
      <c r="R35" s="68"/>
      <c r="S35" s="68"/>
      <c r="T35" s="68"/>
      <c r="U35" s="68"/>
      <c r="V35" s="68"/>
      <c r="W35" s="68"/>
      <c r="X35" s="68"/>
      <c r="Y35" s="68"/>
    </row>
    <row r="36" spans="2:25" ht="42" customHeight="1" thickTop="1" thickBot="1" x14ac:dyDescent="0.25">
      <c r="B36" s="125"/>
      <c r="C36" s="125"/>
      <c r="D36" s="236"/>
      <c r="E36" s="213"/>
      <c r="F36" s="181">
        <v>50096</v>
      </c>
      <c r="G36" s="11" t="s">
        <v>2</v>
      </c>
      <c r="H36" s="12">
        <v>18</v>
      </c>
      <c r="I36" s="13">
        <v>3.7499999999999999E-2</v>
      </c>
      <c r="J36" s="182">
        <v>10892.619935748504</v>
      </c>
      <c r="K36" s="15">
        <v>4.5091113411413507E-4</v>
      </c>
      <c r="L36" s="15">
        <v>6.6549999999999998E-2</v>
      </c>
      <c r="M36" s="67">
        <v>77.150999999999996</v>
      </c>
      <c r="N36" s="16">
        <v>11.487671232876712</v>
      </c>
      <c r="O36" s="16">
        <v>8.9964891081294951</v>
      </c>
      <c r="P36" s="167"/>
      <c r="Q36" s="68"/>
      <c r="R36" s="68"/>
      <c r="S36" s="68"/>
      <c r="T36" s="68"/>
      <c r="U36" s="68"/>
      <c r="V36" s="68"/>
      <c r="W36" s="68"/>
      <c r="X36" s="68"/>
      <c r="Y36" s="68"/>
    </row>
    <row r="37" spans="2:25" ht="42" customHeight="1" thickTop="1" thickBot="1" x14ac:dyDescent="0.25">
      <c r="B37" s="125"/>
      <c r="C37" s="125"/>
      <c r="D37" s="236"/>
      <c r="E37" s="213"/>
      <c r="F37" s="17">
        <v>51580</v>
      </c>
      <c r="G37" s="18" t="s">
        <v>2</v>
      </c>
      <c r="H37" s="19">
        <v>17</v>
      </c>
      <c r="I37" s="20">
        <v>0.05</v>
      </c>
      <c r="J37" s="21">
        <v>1327.1785166539705</v>
      </c>
      <c r="K37" s="22">
        <v>7.2217405812840729E-3</v>
      </c>
      <c r="L37" s="22">
        <v>6.5879999999999994E-2</v>
      </c>
      <c r="M37" s="66">
        <v>84.796999999999997</v>
      </c>
      <c r="N37" s="23">
        <v>15.553424657534247</v>
      </c>
      <c r="O37" s="23">
        <v>10.472387305315548</v>
      </c>
      <c r="P37" s="167"/>
      <c r="Q37" s="68"/>
      <c r="R37" s="68"/>
      <c r="S37" s="68"/>
      <c r="T37" s="68"/>
      <c r="U37" s="68"/>
      <c r="V37" s="68"/>
      <c r="W37" s="68"/>
      <c r="X37" s="68"/>
      <c r="Y37" s="68"/>
    </row>
    <row r="38" spans="2:25" ht="42" customHeight="1" thickTop="1" thickBot="1" x14ac:dyDescent="0.25">
      <c r="B38" s="125"/>
      <c r="C38" s="125"/>
      <c r="D38" s="236"/>
      <c r="E38" s="213"/>
      <c r="F38" s="181">
        <v>54590</v>
      </c>
      <c r="G38" s="11" t="s">
        <v>2</v>
      </c>
      <c r="H38" s="12">
        <v>32</v>
      </c>
      <c r="I38" s="13">
        <v>3.7499999999999999E-2</v>
      </c>
      <c r="J38" s="182">
        <v>8855.3588725346144</v>
      </c>
      <c r="K38" s="15">
        <v>4.5090938584226476E-4</v>
      </c>
      <c r="L38" s="15">
        <v>6.4269999999999994E-2</v>
      </c>
      <c r="M38" s="67">
        <v>67.801000000000002</v>
      </c>
      <c r="N38" s="16">
        <v>23.8</v>
      </c>
      <c r="O38" s="16">
        <v>14.168576018765803</v>
      </c>
      <c r="P38" s="167"/>
      <c r="Q38" s="68"/>
      <c r="R38" s="68"/>
      <c r="S38" s="68"/>
      <c r="T38" s="68"/>
      <c r="U38" s="68"/>
      <c r="V38" s="68"/>
      <c r="W38" s="68"/>
      <c r="X38" s="68"/>
      <c r="Y38" s="68"/>
    </row>
    <row r="39" spans="2:25" ht="42" customHeight="1" thickTop="1" thickBot="1" x14ac:dyDescent="0.25">
      <c r="B39" s="125"/>
      <c r="C39" s="125"/>
      <c r="D39" s="236"/>
      <c r="E39" s="213"/>
      <c r="F39" s="17">
        <v>56753</v>
      </c>
      <c r="G39" s="18" t="s">
        <v>2</v>
      </c>
      <c r="H39" s="19">
        <v>31</v>
      </c>
      <c r="I39" s="20">
        <v>5.2499999999999998E-2</v>
      </c>
      <c r="J39" s="21">
        <v>2335.3221975396195</v>
      </c>
      <c r="K39" s="22">
        <v>5.1348471191991294E-3</v>
      </c>
      <c r="L39" s="22">
        <v>6.4519999999999994E-2</v>
      </c>
      <c r="M39" s="66">
        <v>84.247</v>
      </c>
      <c r="N39" s="23">
        <v>29.726027397260275</v>
      </c>
      <c r="O39" s="23">
        <v>14.220862630917201</v>
      </c>
      <c r="P39" s="167"/>
      <c r="Q39" s="68"/>
      <c r="R39" s="68"/>
      <c r="S39" s="68"/>
      <c r="T39" s="68"/>
      <c r="U39" s="68"/>
      <c r="V39" s="68"/>
      <c r="W39" s="68"/>
      <c r="X39" s="68"/>
      <c r="Y39" s="68"/>
    </row>
    <row r="40" spans="2:25" ht="42" customHeight="1" thickTop="1" thickBot="1" x14ac:dyDescent="0.25">
      <c r="B40" s="125"/>
      <c r="C40" s="125"/>
      <c r="D40" s="214"/>
      <c r="E40" s="215"/>
      <c r="F40" s="181">
        <v>59203</v>
      </c>
      <c r="G40" s="11" t="s">
        <v>2</v>
      </c>
      <c r="H40" s="12">
        <v>38</v>
      </c>
      <c r="I40" s="13">
        <v>6.5000000000000002E-2</v>
      </c>
      <c r="J40" s="182">
        <v>1179.4625865525497</v>
      </c>
      <c r="K40" s="15">
        <v>0.18806874555872558</v>
      </c>
      <c r="L40" s="15">
        <v>6.4809999999999993E-2</v>
      </c>
      <c r="M40" s="67">
        <v>100.209</v>
      </c>
      <c r="N40" s="16">
        <v>36.438356164383563</v>
      </c>
      <c r="O40" s="16">
        <v>14.228044583990645</v>
      </c>
      <c r="P40" s="167"/>
      <c r="Q40" s="68"/>
      <c r="R40" s="68"/>
      <c r="S40" s="68"/>
      <c r="T40" s="68"/>
      <c r="U40" s="68"/>
      <c r="V40" s="68"/>
      <c r="W40" s="68"/>
      <c r="X40" s="68"/>
      <c r="Y40" s="68"/>
    </row>
    <row r="41" spans="2:25" ht="42" customHeight="1" thickTop="1" thickBot="1" x14ac:dyDescent="0.25">
      <c r="B41" s="125"/>
      <c r="C41" s="125"/>
      <c r="D41" s="227" t="s">
        <v>63</v>
      </c>
      <c r="E41" s="227"/>
      <c r="F41" s="227"/>
      <c r="G41" s="227"/>
      <c r="H41" s="227"/>
      <c r="I41" s="227"/>
      <c r="J41" s="126">
        <v>52087.487075929435</v>
      </c>
      <c r="K41" s="127"/>
      <c r="L41" s="127"/>
      <c r="M41" s="128"/>
      <c r="N41" s="129">
        <v>12.105317864057591</v>
      </c>
      <c r="O41" s="129">
        <v>8.1526866460062521</v>
      </c>
      <c r="P41" s="168"/>
      <c r="Q41" s="68"/>
      <c r="R41" s="68"/>
      <c r="S41" s="68"/>
      <c r="T41" s="68"/>
      <c r="U41" s="68"/>
      <c r="V41" s="68"/>
      <c r="W41" s="68"/>
      <c r="X41" s="68"/>
      <c r="Y41" s="68"/>
    </row>
    <row r="42" spans="2:25" ht="42" customHeight="1" thickTop="1" thickBot="1" x14ac:dyDescent="0.25">
      <c r="B42" s="125"/>
      <c r="C42" s="125"/>
      <c r="D42" s="240" t="s">
        <v>86</v>
      </c>
      <c r="E42" s="241"/>
      <c r="F42" s="122">
        <v>47933</v>
      </c>
      <c r="G42" s="11" t="s">
        <v>2</v>
      </c>
      <c r="H42" s="12">
        <v>10</v>
      </c>
      <c r="I42" s="13">
        <v>7.0000000000000007E-2</v>
      </c>
      <c r="J42" s="119">
        <v>1064.9821505922419</v>
      </c>
      <c r="K42" s="15">
        <v>9.350231391871447E-8</v>
      </c>
      <c r="L42" s="15">
        <v>0.11656000000000001</v>
      </c>
      <c r="M42" s="67">
        <v>81.602999999999994</v>
      </c>
      <c r="N42" s="16">
        <v>5.5616438356164384</v>
      </c>
      <c r="O42" s="16">
        <v>4.5432468709141167</v>
      </c>
      <c r="P42" s="167"/>
      <c r="Q42" s="68"/>
      <c r="R42" s="68"/>
      <c r="S42" s="68"/>
      <c r="T42" s="68"/>
      <c r="U42" s="68"/>
      <c r="V42" s="68"/>
      <c r="W42" s="68"/>
      <c r="X42" s="68"/>
      <c r="Y42" s="68"/>
    </row>
    <row r="43" spans="2:25" ht="42" customHeight="1" thickTop="1" x14ac:dyDescent="0.2">
      <c r="B43" s="125"/>
      <c r="C43" s="125"/>
      <c r="D43" s="224" t="s">
        <v>85</v>
      </c>
      <c r="E43" s="224"/>
      <c r="F43" s="224"/>
      <c r="G43" s="224"/>
      <c r="H43" s="224"/>
      <c r="I43" s="224"/>
      <c r="J43" s="126">
        <v>1064.9821505922419</v>
      </c>
      <c r="K43" s="127"/>
      <c r="L43" s="127"/>
      <c r="M43" s="128"/>
      <c r="N43" s="129">
        <v>5.5616438356164384</v>
      </c>
      <c r="O43" s="129">
        <v>4.5432468709141167</v>
      </c>
      <c r="P43" s="168"/>
      <c r="Q43" s="68"/>
      <c r="S43" s="68"/>
      <c r="T43" s="68"/>
      <c r="U43" s="68"/>
      <c r="V43" s="68"/>
      <c r="W43" s="68"/>
      <c r="X43" s="68"/>
      <c r="Y43" s="68"/>
    </row>
    <row r="44" spans="2:25" ht="42" customHeight="1" x14ac:dyDescent="0.2">
      <c r="B44" s="125"/>
      <c r="C44" s="125"/>
      <c r="D44" s="216" t="s">
        <v>62</v>
      </c>
      <c r="E44" s="216"/>
      <c r="F44" s="216"/>
      <c r="G44" s="216"/>
      <c r="H44" s="216"/>
      <c r="I44" s="216"/>
      <c r="J44" s="126">
        <v>156659.03041488893</v>
      </c>
      <c r="K44" s="127"/>
      <c r="L44" s="127"/>
      <c r="M44" s="128"/>
      <c r="N44" s="131"/>
      <c r="O44" s="131"/>
      <c r="P44" s="169"/>
      <c r="Q44" s="68"/>
      <c r="R44" s="68"/>
      <c r="S44" s="94"/>
      <c r="T44" s="94"/>
      <c r="U44" s="94"/>
      <c r="V44" s="68"/>
      <c r="W44" s="68"/>
      <c r="X44" s="68"/>
      <c r="Y44" s="68"/>
    </row>
    <row r="45" spans="2:25" ht="42" customHeight="1" x14ac:dyDescent="0.2">
      <c r="B45" s="125"/>
      <c r="C45" s="125"/>
      <c r="D45" s="216" t="s">
        <v>4</v>
      </c>
      <c r="E45" s="216"/>
      <c r="F45" s="216"/>
      <c r="G45" s="216"/>
      <c r="H45" s="216"/>
      <c r="I45" s="216"/>
      <c r="J45" s="126">
        <v>166011.32064078227</v>
      </c>
      <c r="K45" s="127"/>
      <c r="L45" s="127"/>
      <c r="M45" s="128"/>
      <c r="N45" s="131"/>
      <c r="O45" s="132"/>
      <c r="P45" s="170"/>
      <c r="Q45" s="68"/>
      <c r="R45" s="68"/>
      <c r="S45" s="68"/>
      <c r="T45" s="68"/>
      <c r="U45" s="94"/>
      <c r="V45" s="68"/>
      <c r="W45" s="68"/>
      <c r="X45" s="68"/>
      <c r="Y45" s="68"/>
    </row>
    <row r="46" spans="2:25" ht="32.25" hidden="1" customHeight="1" x14ac:dyDescent="0.2">
      <c r="B46" s="123" t="s">
        <v>61</v>
      </c>
      <c r="C46" s="123"/>
      <c r="D46" s="123" t="s">
        <v>60</v>
      </c>
      <c r="E46" s="123"/>
      <c r="F46" s="123" t="s">
        <v>59</v>
      </c>
      <c r="G46" s="123"/>
      <c r="H46" s="123" t="s">
        <v>58</v>
      </c>
      <c r="I46" s="123" t="s">
        <v>57</v>
      </c>
      <c r="J46" s="123" t="s">
        <v>56</v>
      </c>
      <c r="K46" s="123"/>
      <c r="L46" s="123" t="s">
        <v>55</v>
      </c>
      <c r="M46" s="123" t="s">
        <v>54</v>
      </c>
      <c r="N46" s="123" t="s">
        <v>53</v>
      </c>
      <c r="O46" s="123"/>
      <c r="P46" s="123"/>
      <c r="Q46" s="68"/>
      <c r="R46" s="95"/>
      <c r="S46" s="68"/>
      <c r="T46" s="68"/>
      <c r="U46" s="68"/>
      <c r="V46" s="68"/>
      <c r="W46" s="96"/>
      <c r="X46" s="68"/>
      <c r="Y46" s="68"/>
    </row>
    <row r="47" spans="2:25" ht="66.75" hidden="1" customHeight="1" x14ac:dyDescent="0.2">
      <c r="B47" s="217"/>
      <c r="C47" s="217"/>
      <c r="D47" s="218" t="s">
        <v>52</v>
      </c>
      <c r="E47" s="219"/>
      <c r="F47" s="220" t="s">
        <v>51</v>
      </c>
      <c r="G47" s="221"/>
      <c r="H47" s="12">
        <v>2</v>
      </c>
      <c r="I47" s="24">
        <v>5.5E-2</v>
      </c>
      <c r="J47" s="226">
        <v>0</v>
      </c>
      <c r="K47" s="226"/>
      <c r="L47" s="15">
        <v>0</v>
      </c>
      <c r="M47" s="16">
        <v>0</v>
      </c>
      <c r="N47" s="16">
        <v>0</v>
      </c>
      <c r="O47" s="16"/>
      <c r="P47" s="166"/>
      <c r="Q47" s="68"/>
      <c r="R47" s="97"/>
      <c r="S47" s="98"/>
      <c r="T47" s="98"/>
      <c r="U47" s="98"/>
      <c r="V47" s="98"/>
      <c r="W47" s="99"/>
      <c r="X47" s="68"/>
      <c r="Y47" s="68"/>
    </row>
    <row r="48" spans="2:25" ht="42" hidden="1" customHeight="1" x14ac:dyDescent="0.2">
      <c r="B48" s="120" t="s">
        <v>50</v>
      </c>
      <c r="C48" s="120"/>
      <c r="D48" s="34"/>
      <c r="E48" s="34"/>
      <c r="F48" s="34"/>
      <c r="G48" s="34"/>
      <c r="H48" s="34"/>
      <c r="I48" s="34"/>
      <c r="J48" s="34"/>
      <c r="K48" s="34"/>
      <c r="L48" s="34"/>
      <c r="M48" s="34"/>
      <c r="N48" s="34"/>
      <c r="O48" s="34"/>
      <c r="P48" s="34"/>
      <c r="Q48" s="68"/>
      <c r="R48" s="68"/>
      <c r="S48" s="68"/>
      <c r="T48" s="68"/>
      <c r="U48" s="68"/>
      <c r="V48" s="68"/>
      <c r="W48" s="68"/>
      <c r="X48" s="68"/>
      <c r="Y48" s="68"/>
    </row>
    <row r="49" spans="1:25" ht="42" hidden="1" customHeight="1" x14ac:dyDescent="0.2">
      <c r="B49" s="121"/>
      <c r="C49" s="121"/>
      <c r="D49" s="34"/>
      <c r="E49" s="34"/>
      <c r="F49" s="34"/>
      <c r="G49" s="34"/>
      <c r="H49" s="34"/>
      <c r="I49" s="34"/>
      <c r="J49" s="34"/>
      <c r="K49" s="34"/>
      <c r="L49" s="34"/>
      <c r="M49" s="34"/>
      <c r="N49" s="34"/>
      <c r="O49" s="34"/>
      <c r="P49" s="34"/>
      <c r="Q49" s="90"/>
      <c r="R49" s="68"/>
      <c r="S49" s="68"/>
      <c r="T49" s="68"/>
      <c r="U49" s="68"/>
      <c r="V49" s="68"/>
      <c r="W49" s="100"/>
      <c r="X49" s="68"/>
      <c r="Y49" s="68"/>
    </row>
    <row r="50" spans="1:25" ht="18" x14ac:dyDescent="0.2">
      <c r="A50" s="68"/>
      <c r="B50" s="68"/>
      <c r="C50" s="68"/>
      <c r="D50" s="69"/>
      <c r="E50" s="69"/>
      <c r="F50" s="69"/>
      <c r="G50" s="69"/>
      <c r="H50" s="69"/>
      <c r="I50" s="69"/>
      <c r="J50" s="69"/>
      <c r="K50" s="69"/>
      <c r="L50" s="69"/>
      <c r="M50" s="69"/>
      <c r="N50" s="69"/>
      <c r="O50" s="69"/>
      <c r="P50" s="69"/>
      <c r="Q50" s="68"/>
      <c r="R50" s="68"/>
      <c r="S50" s="68"/>
      <c r="T50" s="68"/>
      <c r="U50" s="68"/>
      <c r="V50" s="68"/>
      <c r="W50" s="70"/>
      <c r="X50" s="68"/>
      <c r="Y50" s="68"/>
    </row>
    <row r="51" spans="1:25" ht="18" customHeight="1" x14ac:dyDescent="0.2">
      <c r="A51" s="68"/>
      <c r="B51" s="68"/>
      <c r="C51" s="68"/>
      <c r="D51" s="68"/>
      <c r="E51" s="68"/>
      <c r="F51" s="68"/>
      <c r="G51" s="68"/>
      <c r="H51" s="68"/>
      <c r="I51" s="68"/>
      <c r="J51" s="68"/>
      <c r="K51" s="68"/>
      <c r="L51" s="71"/>
      <c r="M51" s="68"/>
      <c r="N51" s="70"/>
      <c r="O51" s="68"/>
      <c r="P51" s="68"/>
      <c r="Q51" s="69"/>
      <c r="R51" s="68"/>
      <c r="S51" s="68"/>
      <c r="T51" s="68"/>
      <c r="U51" s="68"/>
      <c r="V51" s="68"/>
      <c r="W51" s="69"/>
      <c r="X51" s="68"/>
      <c r="Y51" s="68"/>
    </row>
    <row r="52" spans="1:25"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c r="Y52" s="68"/>
    </row>
    <row r="53" spans="1:25"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c r="Y55" s="68"/>
    </row>
    <row r="56" spans="1:25"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c r="Y57" s="68"/>
    </row>
    <row r="58" spans="1:25"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c r="Y58" s="68"/>
    </row>
    <row r="59" spans="1:25"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c r="Y60" s="68"/>
    </row>
    <row r="61" spans="1:25"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c r="Y61" s="68"/>
    </row>
    <row r="62" spans="1:25"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c r="Y66" s="68"/>
    </row>
    <row r="67" spans="1:27"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c r="Y67" s="68"/>
    </row>
    <row r="68" spans="1:27"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Y68" s="68"/>
      <c r="Z68" s="36"/>
    </row>
    <row r="69" spans="1:27" ht="37.5" customHeight="1" thickBot="1" x14ac:dyDescent="0.25">
      <c r="B69" s="133"/>
      <c r="C69" s="145">
        <v>2025</v>
      </c>
      <c r="D69" s="145">
        <v>2026</v>
      </c>
      <c r="E69" s="145">
        <v>2027</v>
      </c>
      <c r="F69" s="145">
        <v>2028</v>
      </c>
      <c r="G69" s="145">
        <v>2029</v>
      </c>
      <c r="H69" s="145">
        <v>2030</v>
      </c>
      <c r="I69" s="145">
        <v>2031</v>
      </c>
      <c r="J69" s="145">
        <v>2032</v>
      </c>
      <c r="K69" s="145">
        <v>2033</v>
      </c>
      <c r="L69" s="145">
        <v>2034</v>
      </c>
      <c r="M69" s="145">
        <v>2035</v>
      </c>
      <c r="N69" s="145">
        <v>2036</v>
      </c>
      <c r="O69" s="145">
        <v>2037</v>
      </c>
      <c r="P69" s="165">
        <v>2040</v>
      </c>
      <c r="Q69" s="145">
        <v>2041</v>
      </c>
      <c r="R69" s="145">
        <v>2042</v>
      </c>
      <c r="S69" s="145">
        <v>2046</v>
      </c>
      <c r="T69" s="145">
        <v>2049</v>
      </c>
      <c r="U69" s="145">
        <v>2050</v>
      </c>
      <c r="V69" s="135">
        <v>2055</v>
      </c>
      <c r="W69" s="183">
        <v>2058</v>
      </c>
      <c r="X69" s="178">
        <v>2062</v>
      </c>
      <c r="Y69" s="135" t="s">
        <v>5</v>
      </c>
    </row>
    <row r="70" spans="1:27" s="37" customFormat="1" ht="58.5" customHeight="1" thickTop="1" thickBot="1" x14ac:dyDescent="0.25">
      <c r="B70" s="151" t="s">
        <v>77</v>
      </c>
      <c r="C70" s="144">
        <v>1825.460997674847</v>
      </c>
      <c r="D70" s="144">
        <v>11855.553630375362</v>
      </c>
      <c r="E70" s="144">
        <v>5067.4277435062504</v>
      </c>
      <c r="F70" s="144">
        <v>10331.048882980576</v>
      </c>
      <c r="G70" s="144">
        <v>5750.6436989350095</v>
      </c>
      <c r="H70" s="144">
        <v>6404.5823686686881</v>
      </c>
      <c r="I70" s="144">
        <v>8800.5580865036573</v>
      </c>
      <c r="J70" s="144">
        <v>6901.1802516343287</v>
      </c>
      <c r="K70" s="144">
        <v>12396.736993831126</v>
      </c>
      <c r="L70" s="144">
        <v>6144.0916717700538</v>
      </c>
      <c r="M70" s="144">
        <v>685.92376286426986</v>
      </c>
      <c r="N70" s="144">
        <v>4920.6119085672181</v>
      </c>
      <c r="O70" s="144"/>
      <c r="P70" s="162">
        <v>3621.4629792827377</v>
      </c>
      <c r="Q70" s="144"/>
      <c r="R70" s="144">
        <v>11842.731083859853</v>
      </c>
      <c r="S70" s="144">
        <v>7972.5842058880635</v>
      </c>
      <c r="T70" s="144"/>
      <c r="U70" s="119">
        <v>8949.55565679348</v>
      </c>
      <c r="V70" s="119"/>
      <c r="W70" s="182">
        <v>453.67964171732712</v>
      </c>
      <c r="X70" s="177"/>
      <c r="Y70" s="38">
        <v>113923.83356485286</v>
      </c>
      <c r="Z70" s="1"/>
      <c r="AA70" s="1"/>
    </row>
    <row r="71" spans="1:27" s="37" customFormat="1" ht="57" customHeight="1" thickTop="1" thickBot="1" x14ac:dyDescent="0.25">
      <c r="B71" s="150" t="s">
        <v>31</v>
      </c>
      <c r="C71" s="21"/>
      <c r="D71" s="21"/>
      <c r="E71" s="21">
        <v>6180.6508967231766</v>
      </c>
      <c r="F71" s="21"/>
      <c r="G71" s="21">
        <v>6693.008068369455</v>
      </c>
      <c r="H71" s="21"/>
      <c r="I71" s="21">
        <v>852.03766235054525</v>
      </c>
      <c r="J71" s="21"/>
      <c r="K71" s="21">
        <v>4333.3790560918515</v>
      </c>
      <c r="L71" s="21"/>
      <c r="M71" s="21">
        <v>9438.4692833651479</v>
      </c>
      <c r="N71" s="21"/>
      <c r="O71" s="21">
        <v>10892.619935748504</v>
      </c>
      <c r="P71" s="21"/>
      <c r="Q71" s="21">
        <v>1327.1785166539705</v>
      </c>
      <c r="R71" s="21"/>
      <c r="S71" s="21"/>
      <c r="T71" s="21">
        <v>8855.3588725346144</v>
      </c>
      <c r="U71" s="21"/>
      <c r="V71" s="21">
        <v>2335.3221975396195</v>
      </c>
      <c r="W71" s="21"/>
      <c r="X71" s="21">
        <v>1179.4625865525497</v>
      </c>
      <c r="Y71" s="39">
        <v>52087.487075929435</v>
      </c>
      <c r="Z71" s="1"/>
      <c r="AA71" s="1"/>
    </row>
    <row r="72" spans="1:27" s="37" customFormat="1" ht="57" hidden="1" customHeight="1" x14ac:dyDescent="0.2">
      <c r="B72" s="134" t="s">
        <v>49</v>
      </c>
      <c r="C72" s="40"/>
      <c r="D72" s="41"/>
      <c r="E72" s="42"/>
      <c r="F72" s="40"/>
      <c r="G72" s="40"/>
      <c r="H72" s="40"/>
      <c r="I72" s="40"/>
      <c r="J72" s="40"/>
      <c r="K72" s="40"/>
      <c r="L72" s="40"/>
      <c r="M72" s="21"/>
      <c r="N72" s="21"/>
      <c r="O72" s="21"/>
      <c r="P72" s="21"/>
      <c r="Q72" s="21"/>
      <c r="R72" s="21"/>
      <c r="S72" s="21"/>
      <c r="T72" s="43"/>
      <c r="U72" s="21"/>
      <c r="V72" s="43"/>
      <c r="W72" s="43"/>
      <c r="X72" s="43"/>
      <c r="Y72" s="43"/>
      <c r="Z72" s="1"/>
      <c r="AA72" s="1"/>
    </row>
    <row r="73" spans="1:27" s="37" customFormat="1" ht="57" customHeight="1" thickTop="1" thickBot="1" x14ac:dyDescent="0.25">
      <c r="B73" s="150" t="s">
        <v>5</v>
      </c>
      <c r="C73" s="44">
        <v>1825.460997674847</v>
      </c>
      <c r="D73" s="44">
        <v>11855.553630375362</v>
      </c>
      <c r="E73" s="44">
        <v>11248.078640229427</v>
      </c>
      <c r="F73" s="44">
        <v>10331.048882980576</v>
      </c>
      <c r="G73" s="44">
        <v>12443.651767304465</v>
      </c>
      <c r="H73" s="44">
        <v>6404.5823686686881</v>
      </c>
      <c r="I73" s="44">
        <v>9652.5957488542026</v>
      </c>
      <c r="J73" s="44">
        <v>6901.1802516343287</v>
      </c>
      <c r="K73" s="44">
        <v>16730.116049922977</v>
      </c>
      <c r="L73" s="44">
        <v>6144.0916717700538</v>
      </c>
      <c r="M73" s="44">
        <v>10124.393046229417</v>
      </c>
      <c r="N73" s="44">
        <v>4920.6119085672181</v>
      </c>
      <c r="O73" s="44">
        <v>10892.619935748504</v>
      </c>
      <c r="P73" s="44">
        <v>3621.4629792827377</v>
      </c>
      <c r="Q73" s="44">
        <v>1327.1785166539705</v>
      </c>
      <c r="R73" s="44">
        <v>11842.731083859853</v>
      </c>
      <c r="S73" s="44">
        <v>7972.5842058880635</v>
      </c>
      <c r="T73" s="44">
        <v>8855.3588725346144</v>
      </c>
      <c r="U73" s="44">
        <v>8949.55565679348</v>
      </c>
      <c r="V73" s="44">
        <v>2335.3221975396195</v>
      </c>
      <c r="W73" s="44">
        <v>453.67964171732712</v>
      </c>
      <c r="X73" s="44">
        <v>1179.4625865525497</v>
      </c>
      <c r="Y73" s="44">
        <v>166011.3206407823</v>
      </c>
      <c r="Z73" s="25"/>
      <c r="AA73" s="1"/>
    </row>
    <row r="74" spans="1:27" s="37" customFormat="1" ht="58.5" customHeight="1" thickTop="1" x14ac:dyDescent="0.2">
      <c r="B74" s="151" t="s">
        <v>48</v>
      </c>
      <c r="C74" s="136">
        <v>1.0996003107672434E-2</v>
      </c>
      <c r="D74" s="136">
        <v>7.1414127570423827E-2</v>
      </c>
      <c r="E74" s="136">
        <v>6.7754889225706369E-2</v>
      </c>
      <c r="F74" s="136">
        <v>6.2230990290927504E-2</v>
      </c>
      <c r="G74" s="136">
        <v>7.4956645843630265E-2</v>
      </c>
      <c r="H74" s="136">
        <v>3.8579190527175046E-2</v>
      </c>
      <c r="I74" s="136">
        <v>5.8144201923076254E-2</v>
      </c>
      <c r="J74" s="136">
        <v>4.1570540039056747E-2</v>
      </c>
      <c r="K74" s="136">
        <v>0.10077695897693534</v>
      </c>
      <c r="L74" s="136">
        <v>3.7010076469813337E-2</v>
      </c>
      <c r="M74" s="136">
        <v>6.0986160504901507E-2</v>
      </c>
      <c r="N74" s="136">
        <v>2.9640219049967737E-2</v>
      </c>
      <c r="O74" s="136">
        <v>6.5613717749514883E-2</v>
      </c>
      <c r="P74" s="136">
        <v>2.18145543647527E-2</v>
      </c>
      <c r="Q74" s="136">
        <v>7.9945061067596621E-3</v>
      </c>
      <c r="R74" s="136">
        <v>7.1336888581745139E-2</v>
      </c>
      <c r="S74" s="136">
        <v>4.8024340599875454E-2</v>
      </c>
      <c r="T74" s="136">
        <v>5.3341897638992754E-2</v>
      </c>
      <c r="U74" s="136">
        <v>5.3909309451002189E-2</v>
      </c>
      <c r="V74" s="136">
        <v>1.4067246670441369E-2</v>
      </c>
      <c r="W74" s="136">
        <v>2.7328235205056027E-3</v>
      </c>
      <c r="X74" s="136">
        <v>7.1047117871237703E-3</v>
      </c>
      <c r="Y74" s="142">
        <v>0.99999999999999978</v>
      </c>
      <c r="Z74" s="1"/>
      <c r="AA74" s="1"/>
    </row>
    <row r="75" spans="1:27" s="45" customFormat="1" ht="18" customHeight="1" x14ac:dyDescent="0.2">
      <c r="B75" s="81" t="s">
        <v>47</v>
      </c>
      <c r="C75" s="83" t="s">
        <v>88</v>
      </c>
      <c r="D75" s="82"/>
      <c r="E75" s="82"/>
      <c r="F75" s="82"/>
      <c r="G75" s="83"/>
      <c r="H75" s="82"/>
      <c r="I75" s="82"/>
      <c r="J75" s="46"/>
      <c r="K75" s="46"/>
      <c r="L75" s="46"/>
      <c r="M75" s="46"/>
      <c r="V75" s="68"/>
      <c r="W75" s="68"/>
      <c r="Y75" s="1"/>
      <c r="Z75" s="1"/>
    </row>
    <row r="76" spans="1:27" ht="20.25" x14ac:dyDescent="0.2">
      <c r="B76" s="83" t="s">
        <v>46</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7" ht="20.25" x14ac:dyDescent="0.2">
      <c r="B77" s="83" t="s">
        <v>45</v>
      </c>
      <c r="C77" s="83" t="s">
        <v>44</v>
      </c>
      <c r="D77" s="84"/>
      <c r="E77" s="84"/>
      <c r="F77" s="84"/>
      <c r="G77" s="83"/>
      <c r="H77" s="84"/>
      <c r="I77" s="84"/>
      <c r="J77" s="79"/>
      <c r="K77" s="68"/>
      <c r="L77" s="79"/>
      <c r="M77" s="68"/>
      <c r="N77" s="85"/>
      <c r="O77" s="86"/>
      <c r="P77" s="86"/>
      <c r="Q77" s="86"/>
      <c r="R77" s="68"/>
      <c r="S77" s="68"/>
      <c r="T77" s="68"/>
      <c r="U77" s="87"/>
      <c r="V77" s="87"/>
      <c r="W77" s="87"/>
      <c r="X77" s="68"/>
      <c r="Y77" s="47"/>
      <c r="Z77" s="47"/>
    </row>
    <row r="78" spans="1:27"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7"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7" ht="21" customHeight="1" x14ac:dyDescent="0.2">
      <c r="B80" s="232" t="s">
        <v>6</v>
      </c>
      <c r="C80" s="233"/>
      <c r="D80" s="233"/>
      <c r="E80" s="233"/>
      <c r="F80" s="233"/>
      <c r="G80" s="233"/>
      <c r="H80" s="233"/>
      <c r="I80" s="233"/>
      <c r="J80" s="233"/>
      <c r="K80" s="233"/>
      <c r="L80" s="233"/>
      <c r="M80" s="233"/>
      <c r="N80" s="233"/>
      <c r="O80" s="233"/>
      <c r="P80" s="233"/>
      <c r="Q80" s="233"/>
      <c r="R80" s="233"/>
      <c r="S80" s="233"/>
      <c r="T80" s="233"/>
      <c r="U80" s="233"/>
      <c r="V80" s="233"/>
      <c r="W80" s="233"/>
      <c r="X80" s="233"/>
      <c r="Y80" s="233"/>
    </row>
    <row r="81" spans="2:25" ht="18.75" customHeight="1" x14ac:dyDescent="0.2">
      <c r="B81" s="232"/>
      <c r="C81" s="233"/>
      <c r="D81" s="233"/>
      <c r="E81" s="233"/>
      <c r="F81" s="233"/>
      <c r="G81" s="233"/>
      <c r="H81" s="233"/>
      <c r="I81" s="233"/>
      <c r="J81" s="233"/>
      <c r="K81" s="233"/>
      <c r="L81" s="233"/>
      <c r="M81" s="233"/>
      <c r="N81" s="233"/>
      <c r="O81" s="233"/>
      <c r="P81" s="233"/>
      <c r="Q81" s="233"/>
      <c r="R81" s="233"/>
      <c r="S81" s="233"/>
      <c r="T81" s="233"/>
      <c r="U81" s="233"/>
      <c r="V81" s="233"/>
      <c r="W81" s="233"/>
      <c r="X81" s="233"/>
      <c r="Y81" s="233"/>
    </row>
    <row r="82" spans="2:25" ht="18.75" customHeight="1" x14ac:dyDescent="0.2">
      <c r="B82" s="232"/>
      <c r="C82" s="233"/>
      <c r="D82" s="233"/>
      <c r="E82" s="233"/>
      <c r="F82" s="233"/>
      <c r="G82" s="233"/>
      <c r="H82" s="233"/>
      <c r="I82" s="233"/>
      <c r="J82" s="233"/>
      <c r="K82" s="233"/>
      <c r="L82" s="233"/>
      <c r="M82" s="233"/>
      <c r="N82" s="233"/>
      <c r="O82" s="233"/>
      <c r="P82" s="233"/>
      <c r="Q82" s="233"/>
      <c r="R82" s="233"/>
      <c r="S82" s="233"/>
      <c r="T82" s="233"/>
      <c r="U82" s="233"/>
      <c r="V82" s="233"/>
      <c r="W82" s="233"/>
      <c r="X82" s="233"/>
      <c r="Y82" s="233"/>
    </row>
    <row r="83" spans="2:25" ht="18.75" customHeight="1" x14ac:dyDescent="0.2">
      <c r="B83" s="232"/>
      <c r="C83" s="233"/>
      <c r="D83" s="233"/>
      <c r="E83" s="233"/>
      <c r="F83" s="233"/>
      <c r="G83" s="233"/>
      <c r="H83" s="233"/>
      <c r="I83" s="233"/>
      <c r="J83" s="233"/>
      <c r="K83" s="233"/>
      <c r="L83" s="233"/>
      <c r="M83" s="233"/>
      <c r="N83" s="233"/>
      <c r="O83" s="233"/>
      <c r="P83" s="233"/>
      <c r="Q83" s="233"/>
      <c r="R83" s="233"/>
      <c r="S83" s="233"/>
      <c r="T83" s="233"/>
      <c r="U83" s="233"/>
      <c r="V83" s="233"/>
      <c r="W83" s="233"/>
      <c r="X83" s="233"/>
      <c r="Y83" s="233"/>
    </row>
    <row r="84" spans="2:25" ht="49.5" customHeight="1" x14ac:dyDescent="0.2">
      <c r="B84" s="232"/>
      <c r="C84" s="233"/>
      <c r="D84" s="233"/>
      <c r="E84" s="233"/>
      <c r="F84" s="233"/>
      <c r="G84" s="233"/>
      <c r="H84" s="233"/>
      <c r="I84" s="233"/>
      <c r="J84" s="233"/>
      <c r="K84" s="233"/>
      <c r="L84" s="233"/>
      <c r="M84" s="233"/>
      <c r="N84" s="233"/>
      <c r="O84" s="233"/>
      <c r="P84" s="233"/>
      <c r="Q84" s="233"/>
      <c r="R84" s="233"/>
      <c r="S84" s="233"/>
      <c r="T84" s="233"/>
      <c r="U84" s="233"/>
      <c r="V84" s="233"/>
      <c r="W84" s="233"/>
      <c r="X84" s="233"/>
      <c r="Y84" s="233"/>
    </row>
    <row r="85" spans="2:25"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5" ht="18" x14ac:dyDescent="0.2">
      <c r="B86" s="68"/>
      <c r="C86" s="68"/>
      <c r="D86" s="68"/>
      <c r="E86" s="68"/>
      <c r="F86" s="68"/>
      <c r="G86" s="68"/>
      <c r="H86" s="68"/>
      <c r="I86" s="68"/>
      <c r="J86" s="68"/>
      <c r="K86" s="68"/>
      <c r="L86" s="68"/>
      <c r="M86" s="68"/>
      <c r="N86" s="68"/>
      <c r="O86" s="68"/>
      <c r="P86" s="68"/>
      <c r="Q86" s="68"/>
      <c r="R86" s="68"/>
      <c r="S86" s="68"/>
      <c r="T86" s="68"/>
      <c r="U86" s="68"/>
      <c r="V86" s="68"/>
      <c r="W86" s="68"/>
      <c r="X86" s="68"/>
    </row>
    <row r="87" spans="2:25" ht="19.5" customHeight="1" x14ac:dyDescent="0.2"/>
    <row r="96" spans="2:25" ht="0" hidden="1"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row r="281" spans="9:17" ht="0" hidden="1" customHeight="1" x14ac:dyDescent="0.2"/>
  </sheetData>
  <mergeCells count="17">
    <mergeCell ref="D13:E29"/>
    <mergeCell ref="D45:I45"/>
    <mergeCell ref="B47:C47"/>
    <mergeCell ref="D47:E47"/>
    <mergeCell ref="F47:G47"/>
    <mergeCell ref="D42:E42"/>
    <mergeCell ref="D43:I43"/>
    <mergeCell ref="B80:Y84"/>
    <mergeCell ref="R7:W7"/>
    <mergeCell ref="R18:S18"/>
    <mergeCell ref="D31:E40"/>
    <mergeCell ref="D12:I12"/>
    <mergeCell ref="D30:I30"/>
    <mergeCell ref="J47:K47"/>
    <mergeCell ref="D41:I41"/>
    <mergeCell ref="D8:E11"/>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2025-09-04T19:11:58Z</dcterms:modified>
</cp:coreProperties>
</file>