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Z:\SFIN\IRC\Emisiones Vigentes Semanales\"/>
    </mc:Choice>
  </mc:AlternateContent>
  <xr:revisionPtr revIDLastSave="0" documentId="8_{116D790B-F5BC-4955-8B26-8437EA3A5702}" xr6:coauthVersionLast="47" xr6:coauthVersionMax="47" xr10:uidLastSave="{00000000-0000-0000-0000-000000000000}"/>
  <bookViews>
    <workbookView xWindow="-108" yWindow="-108" windowWidth="23256" windowHeight="12456" tabRatio="603" activeTab="1" xr2:uid="{089C2B3F-7661-4B3D-A871-06F119B23EBF}"/>
  </bookViews>
  <sheets>
    <sheet name="Título-Title " sheetId="2" r:id="rId1"/>
    <sheet name="Emisiones Vigentes" sheetId="1" r:id="rId2"/>
    <sheet name="Outstand. Issu" sheetId="3" r:id="rId3"/>
  </sheets>
  <definedNames>
    <definedName name="_xlnm.Print_Area" localSheetId="1">'Emisiones Vigentes'!$B$1:$Z$88</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<sst xmlns="http://schemas.openxmlformats.org/spreadsheetml/2006/main" count="177" uniqueCount="96">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</sst>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 #,##0.00_-;\-&quot;$&quot;\ * #,##0.00_-;_-&quot;$&quot;\ * &quot;-&quot;??_-;_-@_-"/>
    <numFmt numFmtId="43" formatCode="_-* #,##0.00_-;\-* #,##0.0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2" formatCode="#,##0.000"/>
    <numFmt numFmtId="173" formatCode="_ * #,##0_ ;_ * \-#,##0_ ;_ * &quot;-&quot;??_ ;_ @_ "/>
  </numFmts>
  <fonts count="51" x14ac:knownFonts="1">
    <font>
      <sz val="10"/>
      <name val="Arial"/>
    </font>
    <font>
      <sz val="11"/>
      <color theme="1"/>
      <name val="Calibri"/>
      <family val="2"/>
      <scheme val="minor"/>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bottom/>
      <diagonal/>
    </border>
    <border>
      <left/>
      <right style="thick">
        <color theme="0"/>
      </right>
      <top/>
      <bottom style="thick">
        <color theme="0"/>
      </bottom>
      <diagonal/>
    </border>
  </borders>
  <cellStyleXfs count="53">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64" fontId="3" fillId="0" borderId="0" applyFont="0" applyFill="0" applyBorder="0" applyAlignment="0" applyProtection="0"/>
    <xf numFmtId="43" fontId="23" fillId="0" borderId="0" applyFont="0" applyFill="0" applyBorder="0" applyAlignment="0" applyProtection="0"/>
    <xf numFmtId="171" fontId="3"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3" fillId="0" borderId="0"/>
    <xf numFmtId="0" fontId="3" fillId="0" borderId="0"/>
    <xf numFmtId="0" fontId="23" fillId="0" borderId="0"/>
    <xf numFmtId="0" fontId="23" fillId="33" borderId="10" applyNumberFormat="0" applyFont="0" applyAlignment="0" applyProtection="0"/>
    <xf numFmtId="9" fontId="3"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xf numFmtId="0" fontId="1" fillId="0" borderId="0"/>
    <xf numFmtId="9" fontId="1" fillId="0" borderId="0" applyFont="0" applyFill="0" applyBorder="0" applyAlignment="0" applyProtection="0"/>
  </cellStyleXfs>
  <cellXfs count="225">
    <xf numFmtId="0" fontId="0" fillId="0" borderId="0" xfId="0"/>
    <xf numFmtId="0" fontId="2" fillId="2" borderId="0" xfId="0" applyFont="1" applyFill="1" applyAlignment="1" applyProtection="1">
      <alignment vertical="center"/>
      <protection hidden="1"/>
    </xf>
    <xf numFmtId="0" fontId="2" fillId="0" borderId="0" xfId="0" applyFont="1" applyAlignment="1" applyProtection="1">
      <alignment vertical="center"/>
      <protection hidden="1"/>
    </xf>
    <xf numFmtId="164" fontId="2" fillId="0" borderId="0" xfId="33" applyFont="1" applyFill="1" applyAlignment="1" applyProtection="1">
      <alignment horizontal="center"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6" fillId="34" borderId="0" xfId="0" applyFont="1" applyFill="1" applyAlignment="1" applyProtection="1">
      <alignment vertical="center"/>
      <protection hidden="1"/>
    </xf>
    <xf numFmtId="0" fontId="6" fillId="34" borderId="0" xfId="0" applyFont="1" applyFill="1" applyAlignment="1" applyProtection="1">
      <alignment vertical="center" wrapText="1"/>
      <protection hidden="1"/>
    </xf>
    <xf numFmtId="0" fontId="40" fillId="35" borderId="0" xfId="0" applyFont="1" applyFill="1" applyAlignment="1" applyProtection="1">
      <alignment horizontal="centerContinuous" vertical="center" wrapText="1"/>
      <protection hidden="1"/>
    </xf>
    <xf numFmtId="168" fontId="8" fillId="36" borderId="15" xfId="0" applyNumberFormat="1" applyFont="1" applyFill="1" applyBorder="1" applyAlignment="1" applyProtection="1">
      <alignment horizontal="center" vertical="center"/>
      <protection hidden="1"/>
    </xf>
    <xf numFmtId="0" fontId="8" fillId="36" borderId="15" xfId="0" applyFont="1" applyFill="1" applyBorder="1" applyAlignment="1" applyProtection="1">
      <alignment horizontal="center" vertical="center"/>
      <protection hidden="1"/>
    </xf>
    <xf numFmtId="10" fontId="8" fillId="36" borderId="15" xfId="0" applyNumberFormat="1" applyFont="1" applyFill="1" applyBorder="1" applyAlignment="1" applyProtection="1">
      <alignment horizontal="center" vertical="center"/>
      <protection hidden="1"/>
    </xf>
    <xf numFmtId="3" fontId="8" fillId="36" borderId="15" xfId="0" applyNumberFormat="1" applyFont="1" applyFill="1" applyBorder="1" applyAlignment="1" applyProtection="1">
      <alignment horizontal="center" vertical="center"/>
      <protection hidden="1"/>
    </xf>
    <xf numFmtId="167" fontId="8" fillId="36" borderId="15" xfId="0" applyNumberFormat="1" applyFont="1" applyFill="1" applyBorder="1" applyAlignment="1" applyProtection="1">
      <alignment horizontal="center" vertical="center"/>
      <protection hidden="1"/>
    </xf>
    <xf numFmtId="4" fontId="8" fillId="36"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15" fontId="9" fillId="34" borderId="15" xfId="0" applyNumberFormat="1" applyFont="1" applyFill="1" applyBorder="1" applyAlignment="1" applyProtection="1">
      <alignment horizontal="center" vertical="center"/>
      <protection hidden="1"/>
    </xf>
    <xf numFmtId="0" fontId="8" fillId="34" borderId="15" xfId="0" applyFont="1" applyFill="1" applyBorder="1" applyAlignment="1" applyProtection="1">
      <alignment horizontal="center" vertical="center"/>
      <protection hidden="1"/>
    </xf>
    <xf numFmtId="10" fontId="8" fillId="34" borderId="15" xfId="0" applyNumberFormat="1" applyFont="1" applyFill="1" applyBorder="1" applyAlignment="1" applyProtection="1">
      <alignment horizontal="center" vertical="center"/>
      <protection hidden="1"/>
    </xf>
    <xf numFmtId="3" fontId="8" fillId="34" borderId="15" xfId="0" applyNumberFormat="1" applyFont="1" applyFill="1" applyBorder="1" applyAlignment="1" applyProtection="1">
      <alignment horizontal="center" vertical="center"/>
      <protection hidden="1"/>
    </xf>
    <xf numFmtId="167" fontId="8" fillId="34" borderId="15" xfId="0" applyNumberFormat="1" applyFont="1" applyFill="1" applyBorder="1" applyAlignment="1" applyProtection="1">
      <alignment horizontal="center" vertical="center"/>
      <protection hidden="1"/>
    </xf>
    <xf numFmtId="4" fontId="8" fillId="34" borderId="15" xfId="0" applyNumberFormat="1" applyFont="1" applyFill="1" applyBorder="1" applyAlignment="1" applyProtection="1">
      <alignment horizontal="center" vertical="center"/>
      <protection hidden="1"/>
    </xf>
    <xf numFmtId="10" fontId="8" fillId="36" borderId="15" xfId="42" applyNumberFormat="1" applyFont="1" applyFill="1" applyBorder="1" applyAlignment="1" applyProtection="1">
      <alignment horizontal="center" vertical="center"/>
      <protection hidden="1"/>
    </xf>
    <xf numFmtId="3" fontId="2" fillId="2" borderId="0" xfId="0" applyNumberFormat="1" applyFont="1" applyFill="1" applyAlignment="1" applyProtection="1">
      <alignment vertical="center"/>
      <protection hidden="1"/>
    </xf>
    <xf numFmtId="167" fontId="5" fillId="34" borderId="15" xfId="42"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right" vertical="center"/>
      <protection hidden="1"/>
    </xf>
    <xf numFmtId="10" fontId="7" fillId="34" borderId="17" xfId="42" applyNumberFormat="1" applyFont="1" applyFill="1" applyBorder="1" applyAlignment="1" applyProtection="1">
      <alignment vertical="center"/>
      <protection hidden="1"/>
    </xf>
    <xf numFmtId="167" fontId="5" fillId="36" borderId="15" xfId="42" applyNumberFormat="1" applyFont="1" applyFill="1" applyBorder="1" applyAlignment="1" applyProtection="1">
      <alignment horizontal="center" vertical="top" wrapText="1"/>
      <protection hidden="1"/>
    </xf>
    <xf numFmtId="3" fontId="7" fillId="36" borderId="15" xfId="0" applyNumberFormat="1" applyFont="1" applyFill="1" applyBorder="1" applyAlignment="1" applyProtection="1">
      <alignment horizontal="right" vertical="center"/>
      <protection hidden="1"/>
    </xf>
    <xf numFmtId="10" fontId="7" fillId="36" borderId="17" xfId="42" applyNumberFormat="1" applyFont="1" applyFill="1" applyBorder="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0" fontId="2" fillId="2" borderId="0" xfId="0" applyNumberFormat="1" applyFont="1" applyFill="1" applyAlignment="1" applyProtection="1">
      <alignment vertical="center"/>
      <protection hidden="1"/>
    </xf>
    <xf numFmtId="0" fontId="2" fillId="2" borderId="0" xfId="0" applyFont="1" applyFill="1" applyAlignment="1" applyProtection="1">
      <alignment horizontal="center" vertical="center"/>
      <protection hidden="1"/>
    </xf>
    <xf numFmtId="3" fontId="8" fillId="36" borderId="17" xfId="0" applyNumberFormat="1" applyFont="1" applyFill="1" applyBorder="1" applyAlignment="1" applyProtection="1">
      <alignment horizontal="center" vertical="center"/>
      <protection hidden="1"/>
    </xf>
    <xf numFmtId="3" fontId="8" fillId="34" borderId="17" xfId="0" applyNumberFormat="1" applyFont="1" applyFill="1" applyBorder="1" applyAlignment="1" applyProtection="1">
      <alignment horizontal="center" vertical="center"/>
      <protection hidden="1"/>
    </xf>
    <xf numFmtId="3" fontId="4" fillId="34" borderId="15" xfId="0" applyNumberFormat="1" applyFont="1" applyFill="1" applyBorder="1" applyAlignment="1" applyProtection="1">
      <alignment horizontal="center" vertical="center"/>
      <protection hidden="1"/>
    </xf>
    <xf numFmtId="3" fontId="4" fillId="34" borderId="15" xfId="33" applyNumberFormat="1" applyFont="1" applyFill="1" applyBorder="1" applyAlignment="1" applyProtection="1">
      <alignment horizontal="center" vertical="center"/>
      <protection hidden="1"/>
    </xf>
    <xf numFmtId="3" fontId="4" fillId="34" borderId="15" xfId="42" applyNumberFormat="1" applyFont="1" applyFill="1" applyBorder="1" applyAlignment="1" applyProtection="1">
      <alignment horizontal="center" vertical="center"/>
      <protection hidden="1"/>
    </xf>
    <xf numFmtId="4" fontId="8" fillId="34" borderId="17" xfId="0" applyNumberFormat="1" applyFont="1" applyFill="1" applyBorder="1" applyAlignment="1" applyProtection="1">
      <alignment horizontal="center" vertical="center"/>
      <protection hidden="1"/>
    </xf>
    <xf numFmtId="3" fontId="4" fillId="36" borderId="15" xfId="35" applyNumberFormat="1" applyFont="1" applyFill="1" applyBorder="1" applyAlignment="1" applyProtection="1">
      <alignment horizontal="center" vertical="center"/>
      <protection hidden="1"/>
    </xf>
    <xf numFmtId="0" fontId="2"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6" fillId="2" borderId="0" xfId="0" applyFont="1" applyFill="1" applyAlignment="1" applyProtection="1">
      <alignment vertical="center"/>
      <protection hidden="1"/>
    </xf>
    <xf numFmtId="10" fontId="6" fillId="2" borderId="0" xfId="0" applyNumberFormat="1" applyFont="1" applyFill="1" applyAlignment="1" applyProtection="1">
      <alignment vertical="center"/>
      <protection hidden="1"/>
    </xf>
    <xf numFmtId="164" fontId="2" fillId="2" borderId="0" xfId="33" applyFont="1" applyFill="1" applyAlignment="1" applyProtection="1">
      <alignment horizontal="center" vertical="center"/>
      <protection hidden="1"/>
    </xf>
    <xf numFmtId="0" fontId="2" fillId="39" borderId="0" xfId="0" applyFont="1" applyFill="1" applyAlignment="1" applyProtection="1">
      <alignment vertical="center"/>
      <protection hidden="1"/>
    </xf>
    <xf numFmtId="3" fontId="8" fillId="40" borderId="19" xfId="0" applyNumberFormat="1" applyFont="1" applyFill="1" applyBorder="1" applyAlignment="1" applyProtection="1">
      <alignment horizontal="center" vertical="center"/>
      <protection hidden="1"/>
    </xf>
    <xf numFmtId="3" fontId="8" fillId="41" borderId="19" xfId="0" applyNumberFormat="1" applyFont="1" applyFill="1" applyBorder="1" applyAlignment="1" applyProtection="1">
      <alignment horizontal="center" vertical="center"/>
      <protection hidden="1"/>
    </xf>
    <xf numFmtId="0" fontId="12" fillId="2" borderId="0" xfId="38" applyFont="1" applyFill="1"/>
    <xf numFmtId="0" fontId="13" fillId="2" borderId="0" xfId="38" applyFont="1" applyFill="1"/>
    <xf numFmtId="0" fontId="3" fillId="0" borderId="0" xfId="38"/>
    <xf numFmtId="0" fontId="16" fillId="2" borderId="0" xfId="38" applyFont="1" applyFill="1" applyAlignment="1">
      <alignment vertical="center"/>
    </xf>
    <xf numFmtId="0" fontId="13" fillId="2" borderId="0" xfId="38" applyFont="1" applyFill="1" applyAlignment="1">
      <alignment horizontal="left"/>
    </xf>
    <xf numFmtId="0" fontId="13" fillId="2" borderId="0" xfId="38" applyFont="1" applyFill="1" applyAlignment="1" applyProtection="1">
      <alignment horizontal="left"/>
      <protection locked="0" hidden="1"/>
    </xf>
    <xf numFmtId="0" fontId="17" fillId="2" borderId="0" xfId="38" applyFont="1" applyFill="1"/>
    <xf numFmtId="17" fontId="17" fillId="2" borderId="0" xfId="38" applyNumberFormat="1" applyFont="1" applyFill="1" applyAlignment="1">
      <alignment horizontal="left"/>
    </xf>
    <xf numFmtId="0" fontId="19" fillId="2" borderId="0" xfId="38" applyFont="1" applyFill="1"/>
    <xf numFmtId="0" fontId="8"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7" fillId="36" borderId="15" xfId="0" applyNumberFormat="1" applyFont="1" applyFill="1" applyBorder="1" applyAlignment="1" applyProtection="1">
      <alignment horizontal="right" vertical="center"/>
      <protection hidden="1"/>
    </xf>
    <xf numFmtId="172" fontId="8" fillId="34" borderId="15" xfId="0" applyNumberFormat="1" applyFont="1" applyFill="1" applyBorder="1" applyAlignment="1" applyProtection="1">
      <alignment horizontal="center" vertical="center"/>
      <protection hidden="1"/>
    </xf>
    <xf numFmtId="172" fontId="8" fillId="36" borderId="15" xfId="0" applyNumberFormat="1" applyFont="1" applyFill="1" applyBorder="1" applyAlignment="1" applyProtection="1">
      <alignment horizontal="center" vertical="center"/>
      <protection hidden="1"/>
    </xf>
    <xf numFmtId="0" fontId="2" fillId="38" borderId="0" xfId="0" applyFont="1" applyFill="1" applyAlignment="1" applyProtection="1">
      <alignment vertical="center"/>
      <protection hidden="1"/>
    </xf>
    <xf numFmtId="0" fontId="6" fillId="38" borderId="0" xfId="0" applyFont="1" applyFill="1" applyAlignment="1" applyProtection="1">
      <alignment horizontal="center" vertical="center" wrapText="1"/>
      <protection hidden="1"/>
    </xf>
    <xf numFmtId="3" fontId="2" fillId="38" borderId="0" xfId="0" applyNumberFormat="1" applyFont="1" applyFill="1" applyAlignment="1" applyProtection="1">
      <alignment vertical="center"/>
      <protection hidden="1"/>
    </xf>
    <xf numFmtId="164" fontId="2"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horizontal="center" vertical="center"/>
      <protection hidden="1"/>
    </xf>
    <xf numFmtId="164" fontId="6" fillId="38" borderId="0" xfId="33" applyFont="1" applyFill="1" applyBorder="1" applyAlignment="1" applyProtection="1">
      <alignment horizontal="center" vertical="center"/>
      <protection hidden="1"/>
    </xf>
    <xf numFmtId="167" fontId="6" fillId="38" borderId="0" xfId="42" applyNumberFormat="1" applyFont="1" applyFill="1" applyBorder="1" applyAlignment="1" applyProtection="1">
      <alignment horizontal="center" vertical="center"/>
      <protection hidden="1"/>
    </xf>
    <xf numFmtId="164" fontId="2" fillId="38" borderId="0" xfId="33" applyFont="1" applyFill="1" applyBorder="1" applyAlignment="1" applyProtection="1">
      <alignment horizontal="center" vertical="center"/>
      <protection hidden="1"/>
    </xf>
    <xf numFmtId="167" fontId="2" fillId="38" borderId="0" xfId="42" applyNumberFormat="1" applyFont="1" applyFill="1" applyBorder="1" applyAlignment="1" applyProtection="1">
      <alignment horizontal="center" vertical="center"/>
      <protection hidden="1"/>
    </xf>
    <xf numFmtId="9" fontId="2"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5" fillId="38" borderId="0" xfId="0" applyFont="1" applyFill="1" applyAlignment="1" applyProtection="1">
      <alignment vertical="center"/>
      <protection hidden="1"/>
    </xf>
    <xf numFmtId="167" fontId="7" fillId="38" borderId="0" xfId="42" applyNumberFormat="1" applyFont="1" applyFill="1" applyBorder="1" applyAlignment="1" applyProtection="1">
      <alignment horizontal="center" vertical="center"/>
      <protection hidden="1"/>
    </xf>
    <xf numFmtId="2" fontId="2" fillId="38" borderId="0" xfId="42" applyNumberFormat="1" applyFont="1" applyFill="1" applyBorder="1" applyAlignment="1" applyProtection="1">
      <alignment horizontal="center" vertical="center"/>
      <protection hidden="1"/>
    </xf>
    <xf numFmtId="167" fontId="2" fillId="38" borderId="0" xfId="0" applyNumberFormat="1" applyFont="1" applyFill="1" applyAlignment="1" applyProtection="1">
      <alignment vertical="center"/>
      <protection hidden="1"/>
    </xf>
    <xf numFmtId="0" fontId="6" fillId="38" borderId="0" xfId="0" applyFont="1" applyFill="1" applyAlignment="1" applyProtection="1">
      <alignment vertical="center"/>
      <protection hidden="1"/>
    </xf>
    <xf numFmtId="10" fontId="6" fillId="38" borderId="0" xfId="0" applyNumberFormat="1" applyFont="1" applyFill="1" applyAlignment="1" applyProtection="1">
      <alignment vertical="center"/>
      <protection hidden="1"/>
    </xf>
    <xf numFmtId="0" fontId="2"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69"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2" fillId="38" borderId="0" xfId="0" applyNumberFormat="1" applyFont="1" applyFill="1" applyAlignment="1" applyProtection="1">
      <alignment horizontal="right" vertical="center"/>
      <protection hidden="1"/>
    </xf>
    <xf numFmtId="10" fontId="2" fillId="38" borderId="0" xfId="42" applyNumberFormat="1" applyFont="1" applyFill="1" applyBorder="1" applyAlignment="1" applyProtection="1">
      <alignment vertical="center"/>
      <protection hidden="1"/>
    </xf>
    <xf numFmtId="0" fontId="2" fillId="38" borderId="1" xfId="0" applyFont="1" applyFill="1" applyBorder="1" applyAlignment="1" applyProtection="1">
      <alignment vertical="center"/>
      <protection hidden="1"/>
    </xf>
    <xf numFmtId="0" fontId="2" fillId="38" borderId="2" xfId="0" applyFont="1" applyFill="1" applyBorder="1" applyAlignment="1" applyProtection="1">
      <alignment vertical="center"/>
      <protection hidden="1"/>
    </xf>
    <xf numFmtId="0" fontId="2" fillId="38" borderId="3" xfId="0" applyFont="1" applyFill="1" applyBorder="1" applyAlignment="1" applyProtection="1">
      <alignment vertical="center"/>
      <protection hidden="1"/>
    </xf>
    <xf numFmtId="0" fontId="2"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0" fontId="6" fillId="38" borderId="0" xfId="0" applyFont="1" applyFill="1" applyAlignment="1" applyProtection="1">
      <alignment horizontal="center" vertical="center"/>
      <protection hidden="1"/>
    </xf>
    <xf numFmtId="0" fontId="6" fillId="38" borderId="0" xfId="0" applyFont="1" applyFill="1" applyAlignment="1" applyProtection="1">
      <alignment horizontal="right" vertical="center" wrapText="1"/>
      <protection hidden="1"/>
    </xf>
    <xf numFmtId="0" fontId="6" fillId="38" borderId="0" xfId="0" applyFont="1" applyFill="1" applyAlignment="1" applyProtection="1">
      <alignment horizontal="right" vertical="center"/>
      <protection hidden="1"/>
    </xf>
    <xf numFmtId="0" fontId="5" fillId="38" borderId="0" xfId="0" applyFont="1" applyFill="1" applyAlignment="1" applyProtection="1">
      <alignment horizontal="center" vertical="center"/>
      <protection hidden="1"/>
    </xf>
    <xf numFmtId="164" fontId="41" fillId="38" borderId="0" xfId="33" applyFont="1" applyFill="1" applyBorder="1" applyAlignment="1" applyProtection="1">
      <alignment horizontal="center" vertical="center"/>
      <protection hidden="1"/>
    </xf>
    <xf numFmtId="0" fontId="5" fillId="38" borderId="0" xfId="0" applyFont="1" applyFill="1" applyAlignment="1" applyProtection="1">
      <alignment horizontal="left" vertical="center"/>
      <protection hidden="1"/>
    </xf>
    <xf numFmtId="165" fontId="5" fillId="38" borderId="0" xfId="0" applyNumberFormat="1" applyFont="1" applyFill="1" applyAlignment="1" applyProtection="1">
      <alignment horizontal="left" vertical="center"/>
      <protection hidden="1"/>
    </xf>
    <xf numFmtId="165" fontId="6" fillId="38" borderId="0" xfId="0" applyNumberFormat="1" applyFont="1" applyFill="1" applyAlignment="1" applyProtection="1">
      <alignment horizontal="left" vertical="center"/>
      <protection hidden="1"/>
    </xf>
    <xf numFmtId="0" fontId="5" fillId="38" borderId="0" xfId="0" applyFont="1" applyFill="1" applyAlignment="1" applyProtection="1">
      <alignment horizontal="right" vertical="center"/>
      <protection hidden="1"/>
    </xf>
    <xf numFmtId="166" fontId="7" fillId="38" borderId="0" xfId="0" applyNumberFormat="1" applyFont="1" applyFill="1" applyAlignment="1" applyProtection="1">
      <alignment horizontal="right" vertical="center"/>
      <protection hidden="1"/>
    </xf>
    <xf numFmtId="4" fontId="7" fillId="38" borderId="0" xfId="0" applyNumberFormat="1" applyFont="1" applyFill="1" applyAlignment="1" applyProtection="1">
      <alignment vertical="center"/>
      <protection hidden="1"/>
    </xf>
    <xf numFmtId="15" fontId="8" fillId="36" borderId="16" xfId="0" applyNumberFormat="1" applyFont="1" applyFill="1" applyBorder="1" applyAlignment="1" applyProtection="1">
      <alignment horizontal="center" vertical="center"/>
      <protection hidden="1"/>
    </xf>
    <xf numFmtId="3" fontId="8" fillId="38" borderId="0" xfId="0" applyNumberFormat="1" applyFont="1" applyFill="1" applyAlignment="1" applyProtection="1">
      <alignment vertical="center"/>
      <protection hidden="1"/>
    </xf>
    <xf numFmtId="4" fontId="7" fillId="0" borderId="0" xfId="0" applyNumberFormat="1" applyFont="1" applyAlignment="1" applyProtection="1">
      <alignment vertical="center"/>
      <protection hidden="1"/>
    </xf>
    <xf numFmtId="167" fontId="22" fillId="38" borderId="0" xfId="42" applyNumberFormat="1" applyFont="1" applyFill="1" applyAlignment="1" applyProtection="1">
      <alignment vertical="center"/>
      <protection hidden="1"/>
    </xf>
    <xf numFmtId="164" fontId="2" fillId="38" borderId="0" xfId="33" applyFont="1" applyFill="1" applyBorder="1" applyAlignment="1" applyProtection="1">
      <alignment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64" fontId="48" fillId="43" borderId="0" xfId="33" applyFont="1" applyFill="1" applyBorder="1" applyAlignment="1" applyProtection="1">
      <alignment horizontal="center" vertical="center"/>
      <protection hidden="1"/>
    </xf>
    <xf numFmtId="167"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8"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49" fillId="43" borderId="0" xfId="0" applyFont="1" applyFill="1" applyAlignment="1" applyProtection="1">
      <alignment horizontal="center" vertical="center"/>
      <protection hidden="1"/>
    </xf>
    <xf numFmtId="0" fontId="49" fillId="43" borderId="0" xfId="0" applyFont="1" applyFill="1" applyAlignment="1" applyProtection="1">
      <alignment vertical="center"/>
      <protection hidden="1"/>
    </xf>
    <xf numFmtId="0" fontId="49"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8" fillId="43" borderId="0" xfId="0" applyNumberFormat="1" applyFont="1" applyFill="1" applyAlignment="1" applyProtection="1">
      <alignment horizontal="center" vertical="center"/>
      <protection hidden="1"/>
    </xf>
    <xf numFmtId="0" fontId="49" fillId="43" borderId="0" xfId="0" applyFont="1" applyFill="1" applyAlignment="1" applyProtection="1">
      <alignment horizontal="center" vertical="center" wrapText="1"/>
      <protection hidden="1"/>
    </xf>
    <xf numFmtId="0" fontId="49"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67" fontId="5" fillId="34" borderId="16" xfId="42" applyNumberFormat="1" applyFont="1" applyFill="1" applyBorder="1" applyAlignment="1" applyProtection="1">
      <alignment horizontal="left" vertical="center"/>
      <protection hidden="1"/>
    </xf>
    <xf numFmtId="167" fontId="5" fillId="34" borderId="15" xfId="42" applyNumberFormat="1" applyFont="1" applyFill="1" applyBorder="1" applyAlignment="1" applyProtection="1">
      <alignment horizontal="left" vertical="center"/>
      <protection hidden="1"/>
    </xf>
    <xf numFmtId="167" fontId="5" fillId="36" borderId="16" xfId="42" applyNumberFormat="1" applyFont="1" applyFill="1" applyBorder="1" applyAlignment="1" applyProtection="1">
      <alignment horizontal="left" vertical="center" wrapText="1"/>
      <protection hidden="1"/>
    </xf>
    <xf numFmtId="167" fontId="5" fillId="36" borderId="15" xfId="42" applyNumberFormat="1" applyFont="1" applyFill="1" applyBorder="1" applyAlignment="1" applyProtection="1">
      <alignment horizontal="left" vertical="center" wrapText="1"/>
      <protection hidden="1"/>
    </xf>
    <xf numFmtId="0" fontId="0" fillId="38" borderId="0" xfId="0" applyFill="1"/>
    <xf numFmtId="169" fontId="47" fillId="38" borderId="0" xfId="33" applyNumberFormat="1" applyFont="1" applyFill="1" applyAlignment="1" applyProtection="1">
      <alignment vertical="center"/>
      <protection hidden="1"/>
    </xf>
    <xf numFmtId="3" fontId="48" fillId="43" borderId="0" xfId="0" applyNumberFormat="1" applyFont="1" applyFill="1" applyAlignment="1" applyProtection="1">
      <alignment horizontal="center" vertical="center"/>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173" fontId="8" fillId="38" borderId="0" xfId="33" applyNumberFormat="1" applyFont="1" applyFill="1" applyAlignment="1" applyProtection="1">
      <alignment vertical="center"/>
      <protection hidden="1"/>
    </xf>
    <xf numFmtId="173" fontId="21" fillId="38" borderId="0" xfId="0" applyNumberFormat="1" applyFont="1" applyFill="1" applyAlignment="1" applyProtection="1">
      <alignment vertical="center"/>
      <protection hidden="1"/>
    </xf>
    <xf numFmtId="173" fontId="2" fillId="38" borderId="0" xfId="0" applyNumberFormat="1" applyFont="1" applyFill="1" applyAlignment="1" applyProtection="1">
      <alignment vertical="center"/>
      <protection hidden="1"/>
    </xf>
    <xf numFmtId="0" fontId="4" fillId="44" borderId="18" xfId="0" applyFont="1" applyFill="1" applyBorder="1" applyAlignment="1" applyProtection="1">
      <alignment vertical="center" wrapText="1"/>
      <protection hidden="1"/>
    </xf>
    <xf numFmtId="0" fontId="4" fillId="44" borderId="21" xfId="0" applyFont="1" applyFill="1" applyBorder="1" applyAlignment="1" applyProtection="1">
      <alignment vertical="center" wrapText="1"/>
      <protection hidden="1"/>
    </xf>
    <xf numFmtId="0" fontId="4" fillId="44" borderId="0" xfId="0" applyFont="1" applyFill="1" applyAlignment="1" applyProtection="1">
      <alignment vertical="center" wrapText="1"/>
      <protection hidden="1"/>
    </xf>
    <xf numFmtId="0" fontId="4" fillId="44" borderId="30" xfId="0" applyFont="1" applyFill="1" applyBorder="1" applyAlignment="1" applyProtection="1">
      <alignment vertical="center" wrapText="1"/>
      <protection hidden="1"/>
    </xf>
    <xf numFmtId="0" fontId="20" fillId="2" borderId="0" xfId="38" applyFont="1" applyFill="1" applyAlignment="1">
      <alignment horizontal="left" vertical="top" wrapText="1"/>
    </xf>
    <xf numFmtId="0" fontId="14" fillId="2" borderId="0" xfId="38" applyFont="1" applyFill="1" applyAlignment="1">
      <alignment horizontal="center"/>
    </xf>
    <xf numFmtId="0" fontId="15" fillId="2" borderId="0" xfId="38" applyFont="1" applyFill="1" applyAlignment="1">
      <alignment horizontal="left"/>
    </xf>
    <xf numFmtId="0" fontId="13" fillId="2" borderId="0" xfId="38" applyFont="1" applyFill="1" applyAlignment="1">
      <alignment horizontal="left" wrapText="1"/>
    </xf>
    <xf numFmtId="0" fontId="16" fillId="2" borderId="0" xfId="38" applyFont="1" applyFill="1" applyAlignment="1">
      <alignment horizontal="center" vertical="center"/>
    </xf>
    <xf numFmtId="0" fontId="18" fillId="2" borderId="0" xfId="38" applyFont="1" applyFill="1" applyAlignment="1">
      <alignment horizontal="center" vertical="center"/>
    </xf>
    <xf numFmtId="0" fontId="50" fillId="38" borderId="22" xfId="0" applyFont="1" applyFill="1" applyBorder="1" applyAlignment="1" applyProtection="1">
      <alignment horizontal="center" vertical="center" wrapText="1"/>
      <protection hidden="1"/>
    </xf>
    <xf numFmtId="0" fontId="50" fillId="38" borderId="23" xfId="0" applyFont="1" applyFill="1" applyBorder="1" applyAlignment="1" applyProtection="1">
      <alignment horizontal="center" vertical="center" wrapText="1"/>
      <protection hidden="1"/>
    </xf>
    <xf numFmtId="0" fontId="50" fillId="38" borderId="24" xfId="0" applyFont="1" applyFill="1" applyBorder="1" applyAlignment="1" applyProtection="1">
      <alignment horizontal="center" vertical="center" wrapText="1"/>
      <protection hidden="1"/>
    </xf>
    <xf numFmtId="0" fontId="50" fillId="38" borderId="25" xfId="0" applyFont="1" applyFill="1" applyBorder="1" applyAlignment="1" applyProtection="1">
      <alignment horizontal="center" vertical="center" wrapText="1"/>
      <protection hidden="1"/>
    </xf>
    <xf numFmtId="0" fontId="50" fillId="38" borderId="0" xfId="0" applyFont="1" applyFill="1" applyAlignment="1" applyProtection="1">
      <alignment horizontal="center" vertical="center" wrapText="1"/>
      <protection hidden="1"/>
    </xf>
    <xf numFmtId="0" fontId="50" fillId="38" borderId="26" xfId="0" applyFont="1" applyFill="1" applyBorder="1" applyAlignment="1" applyProtection="1">
      <alignment horizontal="center" vertical="center" wrapText="1"/>
      <protection hidden="1"/>
    </xf>
    <xf numFmtId="0" fontId="50" fillId="38" borderId="27" xfId="0" applyFont="1" applyFill="1" applyBorder="1" applyAlignment="1" applyProtection="1">
      <alignment horizontal="center" vertical="center" wrapText="1"/>
      <protection hidden="1"/>
    </xf>
    <xf numFmtId="0" fontId="50" fillId="38" borderId="28" xfId="0" applyFont="1" applyFill="1" applyBorder="1" applyAlignment="1" applyProtection="1">
      <alignment horizontal="center" vertical="center" wrapText="1"/>
      <protection hidden="1"/>
    </xf>
    <xf numFmtId="0" fontId="50" fillId="38" borderId="29" xfId="0" applyFont="1" applyFill="1" applyBorder="1" applyAlignment="1" applyProtection="1">
      <alignment horizontal="center" vertical="center" wrapText="1"/>
      <protection hidden="1"/>
    </xf>
    <xf numFmtId="3" fontId="8"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67" fontId="5" fillId="34" borderId="16" xfId="42" applyNumberFormat="1" applyFont="1" applyFill="1" applyBorder="1" applyAlignment="1" applyProtection="1">
      <alignment horizontal="left" vertical="center"/>
      <protection hidden="1"/>
    </xf>
    <xf numFmtId="167" fontId="5" fillId="34" borderId="15" xfId="42" applyNumberFormat="1" applyFont="1" applyFill="1" applyBorder="1" applyAlignment="1" applyProtection="1">
      <alignment horizontal="left" vertical="center"/>
      <protection hidden="1"/>
    </xf>
    <xf numFmtId="0" fontId="4" fillId="44" borderId="0" xfId="0" applyFont="1" applyFill="1" applyAlignment="1" applyProtection="1">
      <alignment horizontal="center" vertical="center" wrapText="1"/>
      <protection hidden="1"/>
    </xf>
    <xf numFmtId="0" fontId="4" fillId="44" borderId="30" xfId="0" applyFont="1" applyFill="1" applyBorder="1" applyAlignment="1" applyProtection="1">
      <alignment horizontal="center" vertical="center" wrapText="1"/>
      <protection hidden="1"/>
    </xf>
    <xf numFmtId="0" fontId="4" fillId="44" borderId="20" xfId="0" applyFont="1" applyFill="1" applyBorder="1" applyAlignment="1" applyProtection="1">
      <alignment horizontal="center" vertical="center" wrapText="1"/>
      <protection hidden="1"/>
    </xf>
    <xf numFmtId="0" fontId="4" fillId="44" borderId="0" xfId="0" applyFont="1" applyFill="1" applyAlignment="1" applyProtection="1">
      <alignment horizontal="center" vertical="center"/>
      <protection hidden="1"/>
    </xf>
    <xf numFmtId="0" fontId="4" fillId="44" borderId="20" xfId="0"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35" borderId="20" xfId="0" applyFont="1" applyFill="1" applyBorder="1" applyAlignment="1" applyProtection="1">
      <alignment horizontal="center" vertical="center" wrapText="1"/>
      <protection hidden="1"/>
    </xf>
    <xf numFmtId="0" fontId="4" fillId="44" borderId="15" xfId="0" applyFont="1" applyFill="1" applyBorder="1" applyAlignment="1" applyProtection="1">
      <alignment horizontal="center" vertical="center"/>
      <protection hidden="1"/>
    </xf>
    <xf numFmtId="0" fontId="4" fillId="44" borderId="17" xfId="0" applyFont="1" applyFill="1" applyBorder="1" applyAlignment="1" applyProtection="1">
      <alignment horizontal="center" vertical="center"/>
      <protection hidden="1"/>
    </xf>
    <xf numFmtId="15" fontId="8" fillId="36" borderId="16" xfId="0" applyNumberFormat="1" applyFont="1" applyFill="1" applyBorder="1" applyAlignment="1" applyProtection="1">
      <alignment horizontal="center" vertical="center"/>
      <protection hidden="1"/>
    </xf>
    <xf numFmtId="15" fontId="8" fillId="36" borderId="15" xfId="0" applyNumberFormat="1" applyFont="1" applyFill="1" applyBorder="1" applyAlignment="1" applyProtection="1">
      <alignment horizontal="center" vertical="center"/>
      <protection hidden="1"/>
    </xf>
    <xf numFmtId="0" fontId="4" fillId="45" borderId="18" xfId="0" applyFont="1" applyFill="1" applyBorder="1" applyAlignment="1" applyProtection="1">
      <alignment horizontal="center" vertical="center" wrapText="1"/>
      <protection hidden="1"/>
    </xf>
    <xf numFmtId="0" fontId="4" fillId="45" borderId="21" xfId="0" applyFont="1" applyFill="1" applyBorder="1" applyAlignment="1" applyProtection="1">
      <alignment horizontal="center" vertical="center" wrapText="1"/>
      <protection hidden="1"/>
    </xf>
    <xf numFmtId="0" fontId="11" fillId="38" borderId="22" xfId="0" applyFont="1" applyFill="1" applyBorder="1" applyAlignment="1" applyProtection="1">
      <alignment horizontal="center" vertical="center" wrapText="1"/>
      <protection hidden="1"/>
    </xf>
    <xf numFmtId="0" fontId="11" fillId="38" borderId="23" xfId="0" applyFont="1" applyFill="1" applyBorder="1" applyAlignment="1" applyProtection="1">
      <alignment horizontal="center" vertical="center" wrapText="1"/>
      <protection hidden="1"/>
    </xf>
    <xf numFmtId="0" fontId="11" fillId="38" borderId="24" xfId="0" applyFont="1" applyFill="1" applyBorder="1" applyAlignment="1" applyProtection="1">
      <alignment horizontal="center" vertical="center" wrapText="1"/>
      <protection hidden="1"/>
    </xf>
    <xf numFmtId="0" fontId="11" fillId="38" borderId="25" xfId="0" applyFont="1" applyFill="1" applyBorder="1" applyAlignment="1" applyProtection="1">
      <alignment horizontal="center" vertical="center" wrapText="1"/>
      <protection hidden="1"/>
    </xf>
    <xf numFmtId="0" fontId="11" fillId="38" borderId="0" xfId="0" applyFont="1" applyFill="1" applyAlignment="1" applyProtection="1">
      <alignment horizontal="center" vertical="center" wrapText="1"/>
      <protection hidden="1"/>
    </xf>
    <xf numFmtId="0" fontId="11" fillId="38" borderId="26" xfId="0" applyFont="1" applyFill="1" applyBorder="1" applyAlignment="1" applyProtection="1">
      <alignment horizontal="center" vertical="center" wrapText="1"/>
      <protection hidden="1"/>
    </xf>
    <xf numFmtId="0" fontId="11" fillId="38" borderId="27" xfId="0" applyFont="1" applyFill="1" applyBorder="1" applyAlignment="1" applyProtection="1">
      <alignment horizontal="center" vertical="center" wrapText="1"/>
      <protection hidden="1"/>
    </xf>
    <xf numFmtId="0" fontId="11" fillId="38" borderId="28" xfId="0" applyFont="1" applyFill="1" applyBorder="1" applyAlignment="1" applyProtection="1">
      <alignment horizontal="center" vertical="center" wrapText="1"/>
      <protection hidden="1"/>
    </xf>
    <xf numFmtId="0" fontId="11"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4" fillId="45" borderId="15" xfId="0" applyFont="1" applyFill="1" applyBorder="1" applyAlignment="1" applyProtection="1">
      <alignment horizontal="center" vertical="center" wrapText="1"/>
      <protection hidden="1"/>
    </xf>
    <xf numFmtId="0" fontId="4" fillId="45" borderId="17" xfId="0" applyFont="1" applyFill="1" applyBorder="1" applyAlignment="1" applyProtection="1">
      <alignment horizontal="center" vertical="center" wrapText="1"/>
      <protection hidden="1"/>
    </xf>
    <xf numFmtId="0" fontId="4" fillId="44" borderId="18" xfId="0" applyFont="1" applyFill="1" applyBorder="1" applyAlignment="1" applyProtection="1">
      <alignment horizontal="center" vertical="center"/>
      <protection hidden="1"/>
    </xf>
    <xf numFmtId="0" fontId="4" fillId="44" borderId="21" xfId="0" applyFont="1" applyFill="1" applyBorder="1" applyAlignment="1" applyProtection="1">
      <alignment horizontal="center" vertical="center"/>
      <protection hidden="1"/>
    </xf>
    <xf numFmtId="0" fontId="4" fillId="44" borderId="30" xfId="0" applyFont="1" applyFill="1" applyBorder="1" applyAlignment="1" applyProtection="1">
      <alignment horizontal="center" vertical="center"/>
      <protection hidden="1"/>
    </xf>
    <xf numFmtId="0" fontId="4"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4" fillId="44" borderId="18" xfId="0" applyFont="1" applyFill="1" applyBorder="1" applyAlignment="1" applyProtection="1">
      <alignment horizontal="center" vertical="center" wrapText="1"/>
      <protection hidden="1"/>
    </xf>
    <xf numFmtId="0" fontId="2" fillId="38" borderId="0" xfId="0" applyFont="1" applyFill="1" applyBorder="1" applyAlignment="1" applyProtection="1">
      <alignment vertical="center"/>
      <protection hidden="1"/>
    </xf>
    <xf numFmtId="3" fontId="47" fillId="38" borderId="0" xfId="0" applyNumberFormat="1" applyFont="1" applyFill="1" applyBorder="1" applyAlignment="1" applyProtection="1">
      <alignment vertical="center"/>
      <protection hidden="1"/>
    </xf>
    <xf numFmtId="0" fontId="50" fillId="38" borderId="0" xfId="0" applyFont="1" applyFill="1" applyBorder="1" applyAlignment="1" applyProtection="1">
      <alignment horizontal="center" vertical="center" wrapText="1"/>
      <protection hidden="1"/>
    </xf>
    <xf numFmtId="167" fontId="5" fillId="36" borderId="16" xfId="42" applyNumberFormat="1" applyFont="1" applyFill="1" applyBorder="1" applyAlignment="1" applyProtection="1">
      <alignment horizontal="center" vertical="center" wrapText="1"/>
      <protection hidden="1"/>
    </xf>
    <xf numFmtId="167" fontId="5" fillId="36" borderId="15" xfId="42" applyNumberFormat="1" applyFont="1" applyFill="1" applyBorder="1" applyAlignment="1" applyProtection="1">
      <alignment horizontal="center" vertical="center" wrapText="1"/>
      <protection hidden="1"/>
    </xf>
    <xf numFmtId="167" fontId="5" fillId="34" borderId="16" xfId="42" applyNumberFormat="1" applyFont="1" applyFill="1" applyBorder="1" applyAlignment="1" applyProtection="1">
      <alignment horizontal="center" vertical="center"/>
      <protection hidden="1"/>
    </xf>
    <xf numFmtId="167" fontId="5" fillId="34" borderId="15" xfId="42" applyNumberFormat="1" applyFont="1" applyFill="1" applyBorder="1" applyAlignment="1" applyProtection="1">
      <alignment horizontal="center" vertical="center"/>
      <protection hidden="1"/>
    </xf>
    <xf numFmtId="0" fontId="11" fillId="38" borderId="0" xfId="0" applyFont="1" applyFill="1" applyBorder="1" applyAlignment="1" applyProtection="1">
      <alignment horizontal="center" vertical="center" wrapText="1"/>
      <protection hidden="1"/>
    </xf>
    <xf numFmtId="0" fontId="47" fillId="2" borderId="0" xfId="0" applyFont="1" applyFill="1" applyAlignment="1" applyProtection="1">
      <alignment vertical="center"/>
      <protection hidden="1"/>
    </xf>
    <xf numFmtId="0" fontId="41" fillId="34" borderId="0" xfId="0" applyFont="1" applyFill="1" applyAlignment="1" applyProtection="1">
      <alignment vertical="center"/>
      <protection hidden="1"/>
    </xf>
    <xf numFmtId="0" fontId="41" fillId="34" borderId="0" xfId="0" applyFont="1" applyFill="1" applyAlignment="1" applyProtection="1">
      <alignment vertical="center" wrapText="1"/>
      <protection hidden="1"/>
    </xf>
    <xf numFmtId="0" fontId="41" fillId="38" borderId="0" xfId="0" applyFont="1" applyFill="1" applyAlignment="1" applyProtection="1">
      <alignment horizontal="right" vertical="center" wrapText="1"/>
      <protection hidden="1"/>
    </xf>
    <xf numFmtId="0" fontId="41" fillId="2" borderId="0" xfId="0" applyFont="1" applyFill="1" applyAlignment="1" applyProtection="1">
      <alignment horizontal="right" vertical="center" wrapText="1"/>
      <protection hidden="1"/>
    </xf>
    <xf numFmtId="0" fontId="41" fillId="38" borderId="0" xfId="0" applyFont="1" applyFill="1" applyAlignment="1" applyProtection="1">
      <alignment horizontal="right" vertical="center"/>
      <protection hidden="1"/>
    </xf>
    <xf numFmtId="0" fontId="41" fillId="2" borderId="0" xfId="0" applyFont="1" applyFill="1" applyAlignment="1" applyProtection="1">
      <alignment horizontal="right" vertical="center"/>
      <protection hidden="1"/>
    </xf>
    <xf numFmtId="3" fontId="47" fillId="2" borderId="0" xfId="0" applyNumberFormat="1" applyFont="1" applyFill="1" applyAlignment="1" applyProtection="1">
      <alignment vertical="center"/>
      <protection hidden="1"/>
    </xf>
    <xf numFmtId="170" fontId="47" fillId="2" borderId="0" xfId="0" applyNumberFormat="1" applyFont="1" applyFill="1" applyAlignment="1" applyProtection="1">
      <alignment vertical="center"/>
      <protection hidden="1"/>
    </xf>
    <xf numFmtId="0" fontId="41" fillId="2" borderId="0" xfId="0" applyFont="1" applyFill="1" applyAlignment="1" applyProtection="1">
      <alignment vertical="center"/>
      <protection hidden="1"/>
    </xf>
    <xf numFmtId="10" fontId="41" fillId="2" borderId="0" xfId="0" applyNumberFormat="1" applyFont="1" applyFill="1" applyAlignment="1" applyProtection="1">
      <alignment vertical="center"/>
      <protection hidden="1"/>
    </xf>
  </cellXfs>
  <cellStyles count="5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72FCAC5-399D-43E3-A550-37CD36116E71}"/>
    <cellStyle name="Moneda" xfId="35" builtinId="4"/>
    <cellStyle name="Moneda 2" xfId="36" xr:uid="{664764CF-804A-4FC7-96EB-97FDC1DBC96B}"/>
    <cellStyle name="Neutral" xfId="37" builtinId="28" customBuiltin="1"/>
    <cellStyle name="Normal" xfId="0" builtinId="0"/>
    <cellStyle name="Normal 2" xfId="38" xr:uid="{3D86C9BF-9D24-4E96-B0AE-755E9A89042D}"/>
    <cellStyle name="Normal 2 2" xfId="39" xr:uid="{A1E96638-63F3-4CE9-849D-67951C40248F}"/>
    <cellStyle name="Normal 3" xfId="40" xr:uid="{407AFEB3-DF64-4AE4-BBF4-97F7C1E7BC61}"/>
    <cellStyle name="Normal 4" xfId="51" xr:uid="{A0AFFCDA-0757-45AD-A313-5C2B8E5A2D61}"/>
    <cellStyle name="Notas" xfId="41" builtinId="10" customBuiltin="1"/>
    <cellStyle name="Porcentaje" xfId="42" builtinId="5"/>
    <cellStyle name="Porcentaje 2" xfId="43" xr:uid="{4705AAE2-12D3-4391-9DA8-2E2C2305B325}"/>
    <cellStyle name="Porcentaje 3" xfId="52" xr:uid="{4F80E49B-21B1-4156-BFB3-502692B18F21}"/>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Vigentes'!$B$72</c:f>
              <c:strCache>
                <c:ptCount val="1"/>
                <c:pt idx="0">
                  <c:v>TES COP - Corto y Largo Plazo</c:v>
                </c:pt>
              </c:strCache>
            </c:strRef>
          </c:tx>
          <c:spPr>
            <a:solidFill>
              <a:schemeClr val="bg1">
                <a:lumMod val="50000"/>
              </a:schemeClr>
            </a:solidFill>
            <a:effectLst/>
          </c:spPr>
          <c:invertIfNegative val="0"/>
          <c:cat>
            <c:numRef>
              <c:f>'Emisiones Vigentes'!$D$71:$Y$71</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Vigentes'!$D$72:$Y$72</c:f>
              <c:numCache>
                <c:formatCode>#,##0</c:formatCode>
                <c:ptCount val="22"/>
                <c:pt idx="0">
                  <c:v>12392767.300000001</c:v>
                </c:pt>
                <c:pt idx="1">
                  <c:v>44321100.099999994</c:v>
                </c:pt>
                <c:pt idx="2">
                  <c:v>20410990.899999999</c:v>
                </c:pt>
                <c:pt idx="3">
                  <c:v>40127203.5</c:v>
                </c:pt>
                <c:pt idx="4">
                  <c:v>21113490.699999999</c:v>
                </c:pt>
                <c:pt idx="5">
                  <c:v>27846863.899999999</c:v>
                </c:pt>
                <c:pt idx="6">
                  <c:v>35351313.799999997</c:v>
                </c:pt>
                <c:pt idx="7">
                  <c:v>27721627</c:v>
                </c:pt>
                <c:pt idx="8">
                  <c:v>46170498.100000001</c:v>
                </c:pt>
                <c:pt idx="9">
                  <c:v>27868465.600000001</c:v>
                </c:pt>
                <c:pt idx="10">
                  <c:v>1131000</c:v>
                </c:pt>
                <c:pt idx="11">
                  <c:v>23564776.699999999</c:v>
                </c:pt>
                <c:pt idx="12">
                  <c:v>0</c:v>
                </c:pt>
                <c:pt idx="13">
                  <c:v>3061387.8</c:v>
                </c:pt>
                <c:pt idx="14">
                  <c:v>0</c:v>
                </c:pt>
                <c:pt idx="15">
                  <c:v>49127043</c:v>
                </c:pt>
                <c:pt idx="16">
                  <c:v>31457977.899999999</c:v>
                </c:pt>
                <c:pt idx="17">
                  <c:v>0</c:v>
                </c:pt>
                <c:pt idx="18">
                  <c:v>41686053.100000001</c:v>
                </c:pt>
                <c:pt idx="19">
                  <c:v>0</c:v>
                </c:pt>
                <c:pt idx="20">
                  <c:v>299968.7</c:v>
                </c:pt>
                <c:pt idx="21">
                  <c:v>0</c:v>
                </c:pt>
              </c:numCache>
            </c:numRef>
          </c:val>
          <c:extLst>
            <c:ext xmlns:c16="http://schemas.microsoft.com/office/drawing/2014/chart" uri="{C3380CC4-5D6E-409C-BE32-E72D297353CC}">
              <c16:uniqueId val="{00000000-C14A-4ABA-ADA8-E8DA31F390B5}"/>
            </c:ext>
          </c:extLst>
        </c:ser>
        <c:ser>
          <c:idx val="1"/>
          <c:order val="1"/>
          <c:tx>
            <c:strRef>
              <c:f>'Emisiones Vigentes'!$B$73</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C14A-4ABA-ADA8-E8DA31F390B5}"/>
              </c:ext>
            </c:extLst>
          </c:dPt>
          <c:cat>
            <c:numRef>
              <c:f>'Emisiones Vigentes'!$D$71:$Y$71</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Vigentes'!$D$73:$Y$73</c:f>
              <c:numCache>
                <c:formatCode>#,##0</c:formatCode>
                <c:ptCount val="22"/>
                <c:pt idx="0">
                  <c:v>0</c:v>
                </c:pt>
                <c:pt idx="1">
                  <c:v>0</c:v>
                </c:pt>
                <c:pt idx="2">
                  <c:v>24773605.286554806</c:v>
                </c:pt>
                <c:pt idx="3">
                  <c:v>0</c:v>
                </c:pt>
                <c:pt idx="4">
                  <c:v>26827261.859009001</c:v>
                </c:pt>
                <c:pt idx="5">
                  <c:v>0</c:v>
                </c:pt>
                <c:pt idx="6">
                  <c:v>2560438.5814872002</c:v>
                </c:pt>
                <c:pt idx="7">
                  <c:v>0</c:v>
                </c:pt>
                <c:pt idx="8">
                  <c:v>17369274.545106396</c:v>
                </c:pt>
                <c:pt idx="9">
                  <c:v>0</c:v>
                </c:pt>
                <c:pt idx="10">
                  <c:v>37831761.806726202</c:v>
                </c:pt>
                <c:pt idx="11">
                  <c:v>0</c:v>
                </c:pt>
                <c:pt idx="12">
                  <c:v>43660363.824748397</c:v>
                </c:pt>
                <c:pt idx="13">
                  <c:v>0</c:v>
                </c:pt>
                <c:pt idx="14">
                  <c:v>5255913.4528740002</c:v>
                </c:pt>
                <c:pt idx="15">
                  <c:v>0</c:v>
                </c:pt>
                <c:pt idx="16">
                  <c:v>0</c:v>
                </c:pt>
                <c:pt idx="17">
                  <c:v>35494508.433613807</c:v>
                </c:pt>
                <c:pt idx="18">
                  <c:v>0</c:v>
                </c:pt>
                <c:pt idx="19">
                  <c:v>9287282.2914594002</c:v>
                </c:pt>
                <c:pt idx="20">
                  <c:v>0</c:v>
                </c:pt>
                <c:pt idx="21">
                  <c:v>2429142.2308558002</c:v>
                </c:pt>
              </c:numCache>
            </c:numRef>
          </c:val>
          <c:extLst>
            <c:ext xmlns:c16="http://schemas.microsoft.com/office/drawing/2014/chart" uri="{C3380CC4-5D6E-409C-BE32-E72D297353CC}">
              <c16:uniqueId val="{00000002-C14A-4ABA-ADA8-E8DA31F390B5}"/>
            </c:ext>
          </c:extLst>
        </c:ser>
        <c:dLbls>
          <c:showLegendKey val="0"/>
          <c:showVal val="0"/>
          <c:showCatName val="0"/>
          <c:showSerName val="0"/>
          <c:showPercent val="0"/>
          <c:showBubbleSize val="0"/>
        </c:dLbls>
        <c:gapWidth val="150"/>
        <c:overlap val="100"/>
        <c:axId val="1246615680"/>
        <c:axId val="1"/>
      </c:barChart>
      <c:lineChart>
        <c:grouping val="standard"/>
        <c:varyColors val="0"/>
        <c:ser>
          <c:idx val="3"/>
          <c:order val="2"/>
          <c:tx>
            <c:strRef>
              <c:f>'Emisiones Vigentes'!$B$76</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14A-4ABA-ADA8-E8DA31F390B5}"/>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14A-4ABA-ADA8-E8DA31F390B5}"/>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14A-4ABA-ADA8-E8DA31F390B5}"/>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14A-4ABA-ADA8-E8DA31F390B5}"/>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14A-4ABA-ADA8-E8DA31F390B5}"/>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14A-4ABA-ADA8-E8DA31F390B5}"/>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14A-4ABA-ADA8-E8DA31F390B5}"/>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14A-4ABA-ADA8-E8DA31F390B5}"/>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14A-4ABA-ADA8-E8DA31F390B5}"/>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14A-4ABA-ADA8-E8DA31F390B5}"/>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14A-4ABA-ADA8-E8DA31F390B5}"/>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14A-4ABA-ADA8-E8DA31F390B5}"/>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14A-4ABA-ADA8-E8DA31F390B5}"/>
                </c:ext>
              </c:extLst>
            </c:dLbl>
            <c:dLbl>
              <c:idx val="14"/>
              <c:layout>
                <c:manualLayout>
                  <c:x val="-1.2221460932465976E-2"/>
                  <c:y val="-0.1396299526054232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14A-4ABA-ADA8-E8DA31F390B5}"/>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14A-4ABA-ADA8-E8DA31F390B5}"/>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14A-4ABA-ADA8-E8DA31F390B5}"/>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14A-4ABA-ADA8-E8DA31F390B5}"/>
                </c:ext>
              </c:extLst>
            </c:dLbl>
            <c:dLbl>
              <c:idx val="18"/>
              <c:layout>
                <c:manualLayout>
                  <c:x val="-1.1917350043620469E-2"/>
                  <c:y val="-0.158985179672696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7A-4C43-9160-7CEB9422B61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Vigentes'!$D$71:$Y$71</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Vigentes'!$D$76:$Y$76</c:f>
              <c:numCache>
                <c:formatCode>0.00%</c:formatCode>
                <c:ptCount val="22"/>
                <c:pt idx="0">
                  <c:v>1.8801359628330301E-2</c:v>
                </c:pt>
                <c:pt idx="1">
                  <c:v>6.724058653980583E-2</c:v>
                </c:pt>
                <c:pt idx="2">
                  <c:v>6.8550616823435287E-2</c:v>
                </c:pt>
                <c:pt idx="3">
                  <c:v>6.0877927069823562E-2</c:v>
                </c:pt>
                <c:pt idx="4">
                  <c:v>7.2732046676509801E-2</c:v>
                </c:pt>
                <c:pt idx="5">
                  <c:v>4.2247134157442655E-2</c:v>
                </c:pt>
                <c:pt idx="6">
                  <c:v>5.7516813913269273E-2</c:v>
                </c:pt>
                <c:pt idx="7">
                  <c:v>4.2057134301991712E-2</c:v>
                </c:pt>
                <c:pt idx="8">
                  <c:v>9.6397688045267285E-2</c:v>
                </c:pt>
                <c:pt idx="9">
                  <c:v>4.2279906606117891E-2</c:v>
                </c:pt>
                <c:pt idx="10">
                  <c:v>5.9111325106639558E-2</c:v>
                </c:pt>
                <c:pt idx="11">
                  <c:v>3.5750678647697876E-2</c:v>
                </c:pt>
                <c:pt idx="12">
                  <c:v>6.6238167949206728E-2</c:v>
                </c:pt>
                <c:pt idx="13">
                  <c:v>4.6445036525121315E-3</c:v>
                </c:pt>
                <c:pt idx="14">
                  <c:v>7.9738702914935976E-3</c:v>
                </c:pt>
                <c:pt idx="15">
                  <c:v>7.4531795890288896E-2</c:v>
                </c:pt>
                <c:pt idx="16">
                  <c:v>4.7725640396553456E-2</c:v>
                </c:pt>
                <c:pt idx="17">
                  <c:v>5.384955609480184E-2</c:v>
                </c:pt>
                <c:pt idx="18">
                  <c:v>6.3242894572770131E-2</c:v>
                </c:pt>
                <c:pt idx="19">
                  <c:v>1.4089955060444949E-2</c:v>
                </c:pt>
                <c:pt idx="20">
                  <c:v>4.5508959132499189E-4</c:v>
                </c:pt>
                <c:pt idx="21">
                  <c:v>3.6853089842721763E-3</c:v>
                </c:pt>
              </c:numCache>
            </c:numRef>
          </c:val>
          <c:smooth val="0"/>
          <c:extLst>
            <c:ext xmlns:c16="http://schemas.microsoft.com/office/drawing/2014/chart" uri="{C3380CC4-5D6E-409C-BE32-E72D297353CC}">
              <c16:uniqueId val="{00000014-C14A-4ABA-ADA8-E8DA31F390B5}"/>
            </c:ext>
          </c:extLst>
        </c:ser>
        <c:dLbls>
          <c:showLegendKey val="0"/>
          <c:showVal val="0"/>
          <c:showCatName val="0"/>
          <c:showSerName val="0"/>
          <c:showPercent val="0"/>
          <c:showBubbleSize val="0"/>
        </c:dLbls>
        <c:marker val="1"/>
        <c:smooth val="0"/>
        <c:axId val="3"/>
        <c:axId val="4"/>
      </c:lineChart>
      <c:catAx>
        <c:axId val="124661568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4661568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145705147512297"/>
          <c:y val="2.0726189192104411E-2"/>
          <c:w val="0.25697993010436537"/>
          <c:h val="0.36308839391651387"/>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D8E-4AA5-817A-C681AD0C2FF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D8E-4AA5-817A-C681AD0C2FF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D8E-4AA5-817A-C681AD0C2FFE}"/>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8E-4AA5-817A-C681AD0C2FFE}"/>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8E-4AA5-817A-C681AD0C2FFE}"/>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8E-4AA5-817A-C681AD0C2FF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5.8481456495510349E-2</c:v>
                </c:pt>
                <c:pt idx="1">
                  <c:v>0.62976549599179388</c:v>
                </c:pt>
                <c:pt idx="2">
                  <c:v>0.31175304751269584</c:v>
                </c:pt>
              </c:numCache>
            </c:numRef>
          </c:val>
          <c:extLst>
            <c:ext xmlns:c16="http://schemas.microsoft.com/office/drawing/2014/chart" uri="{C3380CC4-5D6E-409C-BE32-E72D297353CC}">
              <c16:uniqueId val="{00000003-FD8E-4AA5-817A-C681AD0C2FF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2A3-4698-AA37-EAF68188C9AC}"/>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A3-4698-AA37-EAF68188C9AC}"/>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A3-4698-AA37-EAF68188C9AC}"/>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2A3-4698-AA37-EAF68188C9AC}"/>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2A3-4698-AA37-EAF68188C9AC}"/>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A3-4698-AA37-EAF68188C9AC}"/>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A3-4698-AA37-EAF68188C9A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22A3-4698-AA37-EAF68188C9AC}"/>
            </c:ext>
          </c:extLst>
        </c:ser>
        <c:ser>
          <c:idx val="1"/>
          <c:order val="1"/>
          <c:dPt>
            <c:idx val="0"/>
            <c:bubble3D val="0"/>
            <c:extLst>
              <c:ext xmlns:c16="http://schemas.microsoft.com/office/drawing/2014/chart" uri="{C3380CC4-5D6E-409C-BE32-E72D297353CC}">
                <c16:uniqueId val="{00000007-22A3-4698-AA37-EAF68188C9AC}"/>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22A3-4698-AA37-EAF68188C9AC}"/>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Issu'!$B$70:$C$70</c:f>
              <c:strCache>
                <c:ptCount val="2"/>
                <c:pt idx="0">
                  <c:v>TES COP - Short and Long Term</c:v>
                </c:pt>
              </c:strCache>
            </c:strRef>
          </c:tx>
          <c:spPr>
            <a:solidFill>
              <a:schemeClr val="bg1">
                <a:lumMod val="50000"/>
              </a:schemeClr>
            </a:solidFill>
            <a:effectLst/>
          </c:spPr>
          <c:invertIfNegative val="0"/>
          <c:cat>
            <c:numRef>
              <c:f>'Outstand. Issu'!$D$69:$Y$69</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Issu'!$D$70:$Y$70</c:f>
              <c:numCache>
                <c:formatCode>#,##0</c:formatCode>
                <c:ptCount val="22"/>
                <c:pt idx="0">
                  <c:v>2960.0252465539766</c:v>
                </c:pt>
                <c:pt idx="1">
                  <c:v>10586.14045396027</c:v>
                </c:pt>
                <c:pt idx="2">
                  <c:v>4875.1862202063194</c:v>
                </c:pt>
                <c:pt idx="3">
                  <c:v>9584.4239271408806</c:v>
                </c:pt>
                <c:pt idx="4">
                  <c:v>5042.9790217139471</c:v>
                </c:pt>
                <c:pt idx="5">
                  <c:v>6651.2521526449164</c:v>
                </c:pt>
                <c:pt idx="6">
                  <c:v>8443.697748351331</c:v>
                </c:pt>
                <c:pt idx="7">
                  <c:v>6621.3391899606131</c:v>
                </c:pt>
                <c:pt idx="8">
                  <c:v>11027.871072990487</c:v>
                </c:pt>
                <c:pt idx="9">
                  <c:v>6656.41174096128</c:v>
                </c:pt>
                <c:pt idx="10">
                  <c:v>270.1405160615376</c:v>
                </c:pt>
                <c:pt idx="11">
                  <c:v>5628.4712100909783</c:v>
                </c:pt>
                <c:pt idx="12">
                  <c:v>0</c:v>
                </c:pt>
                <c:pt idx="13">
                  <c:v>731.21563232227686</c:v>
                </c:pt>
                <c:pt idx="14">
                  <c:v>0</c:v>
                </c:pt>
                <c:pt idx="15">
                  <c:v>11734.044870554684</c:v>
                </c:pt>
                <c:pt idx="16">
                  <c:v>7513.7704546051673</c:v>
                </c:pt>
                <c:pt idx="17">
                  <c:v>0</c:v>
                </c:pt>
                <c:pt idx="18">
                  <c:v>9956.7567612755611</c:v>
                </c:pt>
                <c:pt idx="19">
                  <c:v>0</c:v>
                </c:pt>
                <c:pt idx="20">
                  <c:v>71.647833262872282</c:v>
                </c:pt>
                <c:pt idx="21">
                  <c:v>0</c:v>
                </c:pt>
              </c:numCache>
            </c:numRef>
          </c:val>
          <c:extLst>
            <c:ext xmlns:c16="http://schemas.microsoft.com/office/drawing/2014/chart" uri="{C3380CC4-5D6E-409C-BE32-E72D297353CC}">
              <c16:uniqueId val="{00000000-D75A-4F61-9187-B10ED437AA58}"/>
            </c:ext>
          </c:extLst>
        </c:ser>
        <c:ser>
          <c:idx val="1"/>
          <c:order val="1"/>
          <c:tx>
            <c:strRef>
              <c:f>'Outstand. Issu'!$B$71:$C$71</c:f>
              <c:strCache>
                <c:ptCount val="2"/>
                <c:pt idx="0">
                  <c:v>TES UVR</c:v>
                </c:pt>
              </c:strCache>
            </c:strRef>
          </c:tx>
          <c:spPr>
            <a:solidFill>
              <a:schemeClr val="bg1">
                <a:lumMod val="85000"/>
              </a:schemeClr>
            </a:solidFill>
            <a:effectLst/>
          </c:spPr>
          <c:invertIfNegative val="0"/>
          <c:cat>
            <c:numRef>
              <c:f>'Outstand. Issu'!$D$69:$Y$69</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Issu'!$D$71:$Y$71</c:f>
              <c:numCache>
                <c:formatCode>#,##0</c:formatCode>
                <c:ptCount val="22"/>
                <c:pt idx="0">
                  <c:v>0</c:v>
                </c:pt>
                <c:pt idx="1">
                  <c:v>0</c:v>
                </c:pt>
                <c:pt idx="2">
                  <c:v>5917.2011642924408</c:v>
                </c:pt>
                <c:pt idx="3">
                  <c:v>0</c:v>
                </c:pt>
                <c:pt idx="4">
                  <c:v>6407.7191539440282</c:v>
                </c:pt>
                <c:pt idx="5">
                  <c:v>0</c:v>
                </c:pt>
                <c:pt idx="6">
                  <c:v>611.56339500161232</c:v>
                </c:pt>
                <c:pt idx="7">
                  <c:v>0</c:v>
                </c:pt>
                <c:pt idx="8">
                  <c:v>4148.6691328289744</c:v>
                </c:pt>
                <c:pt idx="9">
                  <c:v>0</c:v>
                </c:pt>
                <c:pt idx="10">
                  <c:v>9036.1553121009583</c:v>
                </c:pt>
                <c:pt idx="11">
                  <c:v>0</c:v>
                </c:pt>
                <c:pt idx="12">
                  <c:v>10428.322913397011</c:v>
                </c:pt>
                <c:pt idx="13">
                  <c:v>0</c:v>
                </c:pt>
                <c:pt idx="14">
                  <c:v>1255.380347068223</c:v>
                </c:pt>
                <c:pt idx="15">
                  <c:v>0</c:v>
                </c:pt>
                <c:pt idx="16">
                  <c:v>0</c:v>
                </c:pt>
                <c:pt idx="17">
                  <c:v>8477.8999342237239</c:v>
                </c:pt>
                <c:pt idx="18">
                  <c:v>0</c:v>
                </c:pt>
                <c:pt idx="19">
                  <c:v>2218.2769505075344</c:v>
                </c:pt>
                <c:pt idx="20">
                  <c:v>0</c:v>
                </c:pt>
                <c:pt idx="21">
                  <c:v>580.20312628670251</c:v>
                </c:pt>
              </c:numCache>
            </c:numRef>
          </c:val>
          <c:extLst>
            <c:ext xmlns:c16="http://schemas.microsoft.com/office/drawing/2014/chart" uri="{C3380CC4-5D6E-409C-BE32-E72D297353CC}">
              <c16:uniqueId val="{00000001-D75A-4F61-9187-B10ED437AA58}"/>
            </c:ext>
          </c:extLst>
        </c:ser>
        <c:dLbls>
          <c:showLegendKey val="0"/>
          <c:showVal val="0"/>
          <c:showCatName val="0"/>
          <c:showSerName val="0"/>
          <c:showPercent val="0"/>
          <c:showBubbleSize val="0"/>
        </c:dLbls>
        <c:gapWidth val="150"/>
        <c:overlap val="100"/>
        <c:axId val="1209660080"/>
        <c:axId val="1"/>
      </c:barChart>
      <c:lineChart>
        <c:grouping val="standard"/>
        <c:varyColors val="0"/>
        <c:ser>
          <c:idx val="3"/>
          <c:order val="2"/>
          <c:tx>
            <c:strRef>
              <c:f>'Outstand. Issu'!$B$74:$C$74</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5A-4F61-9187-B10ED437AA58}"/>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5A-4F61-9187-B10ED437AA58}"/>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75A-4F61-9187-B10ED437AA58}"/>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75A-4F61-9187-B10ED437AA58}"/>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75A-4F61-9187-B10ED437AA58}"/>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75A-4F61-9187-B10ED437AA58}"/>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75A-4F61-9187-B10ED437AA58}"/>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75A-4F61-9187-B10ED437AA58}"/>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75A-4F61-9187-B10ED437AA58}"/>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75A-4F61-9187-B10ED437AA58}"/>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75A-4F61-9187-B10ED437AA58}"/>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75A-4F61-9187-B10ED437AA58}"/>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75A-4F61-9187-B10ED437AA58}"/>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75A-4F61-9187-B10ED437AA58}"/>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75A-4F61-9187-B10ED437AA58}"/>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75A-4F61-9187-B10ED437AA58}"/>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75A-4F61-9187-B10ED437AA58}"/>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75A-4F61-9187-B10ED437AA58}"/>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Issu'!$D$69:$Y$69</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Issu'!$D$74:$Y$74</c:f>
              <c:numCache>
                <c:formatCode>0.00%</c:formatCode>
                <c:ptCount val="22"/>
                <c:pt idx="0">
                  <c:v>1.8801359628330298E-2</c:v>
                </c:pt>
                <c:pt idx="1">
                  <c:v>6.7240586539805844E-2</c:v>
                </c:pt>
                <c:pt idx="2">
                  <c:v>6.8550616823435287E-2</c:v>
                </c:pt>
                <c:pt idx="3">
                  <c:v>6.0877927069823562E-2</c:v>
                </c:pt>
                <c:pt idx="4">
                  <c:v>7.2732046676509801E-2</c:v>
                </c:pt>
                <c:pt idx="5">
                  <c:v>4.2247134157442655E-2</c:v>
                </c:pt>
                <c:pt idx="6">
                  <c:v>5.751681391326928E-2</c:v>
                </c:pt>
                <c:pt idx="7">
                  <c:v>4.2057134301991705E-2</c:v>
                </c:pt>
                <c:pt idx="8">
                  <c:v>9.6397688045267285E-2</c:v>
                </c:pt>
                <c:pt idx="9">
                  <c:v>4.2279906606117891E-2</c:v>
                </c:pt>
                <c:pt idx="10">
                  <c:v>5.9111325106639558E-2</c:v>
                </c:pt>
                <c:pt idx="11">
                  <c:v>3.5750678647697876E-2</c:v>
                </c:pt>
                <c:pt idx="12">
                  <c:v>6.6238167949206728E-2</c:v>
                </c:pt>
                <c:pt idx="13">
                  <c:v>4.6445036525121315E-3</c:v>
                </c:pt>
                <c:pt idx="14">
                  <c:v>7.9738702914935976E-3</c:v>
                </c:pt>
                <c:pt idx="15">
                  <c:v>7.4531795890288896E-2</c:v>
                </c:pt>
                <c:pt idx="16">
                  <c:v>4.7725640396553463E-2</c:v>
                </c:pt>
                <c:pt idx="17">
                  <c:v>5.384955609480184E-2</c:v>
                </c:pt>
                <c:pt idx="18">
                  <c:v>6.3242894572770131E-2</c:v>
                </c:pt>
                <c:pt idx="19">
                  <c:v>1.4089955060444947E-2</c:v>
                </c:pt>
                <c:pt idx="20">
                  <c:v>4.5508959132499189E-4</c:v>
                </c:pt>
                <c:pt idx="21">
                  <c:v>3.6853089842721763E-3</c:v>
                </c:pt>
              </c:numCache>
            </c:numRef>
          </c:val>
          <c:smooth val="0"/>
          <c:extLst>
            <c:ext xmlns:c16="http://schemas.microsoft.com/office/drawing/2014/chart" uri="{C3380CC4-5D6E-409C-BE32-E72D297353CC}">
              <c16:uniqueId val="{00000014-D75A-4F61-9187-B10ED437AA58}"/>
            </c:ext>
          </c:extLst>
        </c:ser>
        <c:dLbls>
          <c:showLegendKey val="0"/>
          <c:showVal val="0"/>
          <c:showCatName val="0"/>
          <c:showSerName val="0"/>
          <c:showPercent val="0"/>
          <c:showBubbleSize val="0"/>
        </c:dLbls>
        <c:marker val="1"/>
        <c:smooth val="0"/>
        <c:axId val="3"/>
        <c:axId val="4"/>
      </c:lineChart>
      <c:catAx>
        <c:axId val="120966008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096600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9B2-485A-89AE-806E23CB1C0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9B2-485A-89AE-806E23CB1C0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9B2-485A-89AE-806E23CB1C0D}"/>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B2-485A-89AE-806E23CB1C0D}"/>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B2-485A-89AE-806E23CB1C0D}"/>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B2-485A-89AE-806E23CB1C0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5.8481456495510342E-2</c:v>
                </c:pt>
                <c:pt idx="1">
                  <c:v>0.62976549599179388</c:v>
                </c:pt>
                <c:pt idx="2">
                  <c:v>0.31175304751269578</c:v>
                </c:pt>
              </c:numCache>
            </c:numRef>
          </c:val>
          <c:extLst>
            <c:ext xmlns:c16="http://schemas.microsoft.com/office/drawing/2014/chart" uri="{C3380CC4-5D6E-409C-BE32-E72D297353CC}">
              <c16:uniqueId val="{00000003-B9B2-485A-89AE-806E23CB1C0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35" name="Imagen 2">
          <a:extLst>
            <a:ext uri="{FF2B5EF4-FFF2-40B4-BE49-F238E27FC236}">
              <a16:creationId xmlns:a16="http://schemas.microsoft.com/office/drawing/2014/main" id="{21A4E462-4965-2353-73FD-34F88DC09E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53</xdr:row>
      <xdr:rowOff>152400</xdr:rowOff>
    </xdr:from>
    <xdr:to>
      <xdr:col>24</xdr:col>
      <xdr:colOff>228600</xdr:colOff>
      <xdr:row>68</xdr:row>
      <xdr:rowOff>215900</xdr:rowOff>
    </xdr:to>
    <xdr:graphicFrame macro="">
      <xdr:nvGraphicFramePr>
        <xdr:cNvPr id="6810729" name="5 Gráfico">
          <a:extLst>
            <a:ext uri="{FF2B5EF4-FFF2-40B4-BE49-F238E27FC236}">
              <a16:creationId xmlns:a16="http://schemas.microsoft.com/office/drawing/2014/main" id="{48D01A51-AF73-D189-96E1-AA4F053001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730" name="Imagen 5" descr="http://www.minhacienda.gov.co/imagesnew/LogoMinhacienda1.jpg">
          <a:extLst>
            <a:ext uri="{FF2B5EF4-FFF2-40B4-BE49-F238E27FC236}">
              <a16:creationId xmlns:a16="http://schemas.microsoft.com/office/drawing/2014/main" id="{D05C431E-E230-E1E2-61CB-4A2A15574FD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731" name="Gráfico 4">
          <a:extLst>
            <a:ext uri="{FF2B5EF4-FFF2-40B4-BE49-F238E27FC236}">
              <a16:creationId xmlns:a16="http://schemas.microsoft.com/office/drawing/2014/main" id="{4D075FBB-21E8-D2D1-5CA1-08337B3276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836" name="Chart 7">
          <a:extLst>
            <a:ext uri="{FF2B5EF4-FFF2-40B4-BE49-F238E27FC236}">
              <a16:creationId xmlns:a16="http://schemas.microsoft.com/office/drawing/2014/main" id="{BEF8D258-01C1-B180-4FB3-58AEBB6401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837" name="Imagen 5" descr="http://www.minhacienda.gov.co/imagesnew/LogoMinhacienda1.jpg">
          <a:extLst>
            <a:ext uri="{FF2B5EF4-FFF2-40B4-BE49-F238E27FC236}">
              <a16:creationId xmlns:a16="http://schemas.microsoft.com/office/drawing/2014/main" id="{7608889E-8484-FAFE-E3D1-70CD82275A3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49</xdr:row>
      <xdr:rowOff>476250</xdr:rowOff>
    </xdr:from>
    <xdr:to>
      <xdr:col>21</xdr:col>
      <xdr:colOff>3937000</xdr:colOff>
      <xdr:row>65</xdr:row>
      <xdr:rowOff>69850</xdr:rowOff>
    </xdr:to>
    <xdr:graphicFrame macro="">
      <xdr:nvGraphicFramePr>
        <xdr:cNvPr id="6813838" name="5 Gráfico">
          <a:extLst>
            <a:ext uri="{FF2B5EF4-FFF2-40B4-BE49-F238E27FC236}">
              <a16:creationId xmlns:a16="http://schemas.microsoft.com/office/drawing/2014/main" id="{9EE11077-7676-B714-0C94-4ADF2FD73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839" name="Gráfico 4">
          <a:extLst>
            <a:ext uri="{FF2B5EF4-FFF2-40B4-BE49-F238E27FC236}">
              <a16:creationId xmlns:a16="http://schemas.microsoft.com/office/drawing/2014/main" id="{B0C4E7A6-6DD8-3A50-0D78-628D0F22B8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7A3DB-5CC9-4A98-9EE3-F9BA92C1EDA3}">
  <sheetPr codeName="Hoja4"/>
  <dimension ref="A1:V277"/>
  <sheetViews>
    <sheetView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0" customWidth="1"/>
    <col min="5" max="5" width="16.140625" style="50" bestFit="1" customWidth="1"/>
    <col min="6" max="13" width="11.42578125" style="50" customWidth="1"/>
    <col min="14" max="16384" width="0" style="50" hidden="1"/>
  </cols>
  <sheetData>
    <row r="1" spans="1:15" ht="15" x14ac:dyDescent="0.2"/>
    <row r="2" spans="1:15" ht="15.75" x14ac:dyDescent="0.25">
      <c r="A2" s="51"/>
      <c r="B2" s="51"/>
      <c r="C2" s="51"/>
      <c r="D2" s="51"/>
      <c r="E2" s="51"/>
      <c r="F2" s="51"/>
      <c r="G2" s="51"/>
      <c r="H2" s="51"/>
      <c r="I2" s="51"/>
      <c r="J2" s="51"/>
      <c r="K2" s="51"/>
      <c r="L2" s="51"/>
      <c r="M2" s="51"/>
    </row>
    <row r="3" spans="1:15" ht="15.75" x14ac:dyDescent="0.25">
      <c r="A3" s="51"/>
      <c r="B3" s="51"/>
      <c r="C3" s="51"/>
      <c r="D3" s="51"/>
      <c r="E3" s="51"/>
      <c r="F3" s="51"/>
      <c r="G3" s="51"/>
      <c r="H3" s="51"/>
      <c r="I3" s="51"/>
      <c r="J3" s="51"/>
      <c r="K3" s="51"/>
      <c r="L3" s="51"/>
      <c r="M3" s="51"/>
    </row>
    <row r="4" spans="1:15" ht="15.75" customHeight="1" x14ac:dyDescent="0.25">
      <c r="A4" s="51"/>
      <c r="B4" s="51"/>
      <c r="C4" s="51"/>
      <c r="D4" s="51"/>
      <c r="E4" s="51"/>
      <c r="F4" s="51"/>
      <c r="G4" s="51"/>
      <c r="H4" s="51"/>
      <c r="I4" s="51"/>
      <c r="J4" s="51"/>
      <c r="K4" s="51"/>
      <c r="L4" s="51"/>
      <c r="M4" s="51"/>
    </row>
    <row r="5" spans="1:15" ht="15.75" x14ac:dyDescent="0.25">
      <c r="A5" s="51"/>
      <c r="B5" s="51"/>
      <c r="C5" s="51"/>
      <c r="D5" s="51"/>
      <c r="E5" s="51"/>
      <c r="F5" s="51"/>
      <c r="G5" s="51"/>
      <c r="H5" s="51"/>
      <c r="I5" s="51"/>
      <c r="J5" s="51"/>
      <c r="K5" s="51"/>
      <c r="L5" s="51"/>
      <c r="M5" s="51"/>
    </row>
    <row r="6" spans="1:15" ht="15.75" x14ac:dyDescent="0.25">
      <c r="A6" s="51"/>
      <c r="B6" s="51"/>
      <c r="C6" s="51"/>
      <c r="D6" s="51"/>
      <c r="E6" s="51"/>
      <c r="F6" s="51"/>
      <c r="G6" s="51"/>
      <c r="H6" s="51"/>
      <c r="I6" s="51"/>
      <c r="J6" s="51"/>
      <c r="K6" s="51"/>
      <c r="L6" s="51"/>
      <c r="M6" s="51"/>
    </row>
    <row r="7" spans="1:15" ht="15.75" x14ac:dyDescent="0.25">
      <c r="A7" s="51"/>
      <c r="B7" s="51"/>
      <c r="C7" s="51"/>
      <c r="D7" s="51"/>
      <c r="E7" s="51"/>
      <c r="F7" s="51"/>
      <c r="G7" s="51"/>
      <c r="H7" s="51"/>
      <c r="I7" s="51"/>
      <c r="J7" s="51"/>
      <c r="K7" s="51"/>
      <c r="L7" s="51"/>
      <c r="M7" s="51"/>
    </row>
    <row r="8" spans="1:15" ht="15.75" x14ac:dyDescent="0.25">
      <c r="A8" s="51"/>
      <c r="B8" s="51"/>
      <c r="C8" s="51"/>
      <c r="D8" s="51"/>
      <c r="E8" s="51"/>
      <c r="F8" s="51"/>
      <c r="G8" s="51"/>
      <c r="H8" s="51"/>
      <c r="I8" s="51"/>
      <c r="J8" s="51"/>
      <c r="K8" s="51"/>
      <c r="L8" s="51"/>
      <c r="M8" s="51"/>
    </row>
    <row r="9" spans="1:15" ht="15.75" x14ac:dyDescent="0.25">
      <c r="A9" s="51"/>
      <c r="B9" s="51"/>
      <c r="C9" s="51"/>
      <c r="D9" s="52"/>
      <c r="E9" s="51"/>
      <c r="F9" s="51"/>
      <c r="G9" s="51"/>
      <c r="H9" s="51"/>
      <c r="I9" s="51"/>
      <c r="J9" s="51"/>
      <c r="K9" s="51"/>
      <c r="L9" s="51"/>
      <c r="M9" s="51"/>
    </row>
    <row r="10" spans="1:15" ht="23.25" x14ac:dyDescent="0.35">
      <c r="A10" s="51"/>
      <c r="B10" s="51"/>
      <c r="C10" s="51"/>
      <c r="D10" s="51"/>
      <c r="E10" s="156"/>
      <c r="F10" s="156"/>
      <c r="G10" s="156"/>
      <c r="H10" s="51"/>
      <c r="I10" s="51"/>
      <c r="J10" s="51"/>
      <c r="K10" s="51"/>
      <c r="L10" s="51"/>
      <c r="M10" s="51"/>
      <c r="O10" s="50" t="e">
        <v>#REF!</v>
      </c>
    </row>
    <row r="11" spans="1:15" ht="15.75" x14ac:dyDescent="0.25">
      <c r="A11" s="51"/>
      <c r="B11" s="51"/>
      <c r="C11" s="51"/>
      <c r="D11" s="51"/>
      <c r="E11" s="51"/>
      <c r="F11" s="51"/>
      <c r="G11" s="51"/>
      <c r="H11" s="51"/>
      <c r="I11" s="51"/>
      <c r="J11" s="51"/>
      <c r="K11" s="51"/>
      <c r="L11" s="51"/>
      <c r="M11" s="51"/>
    </row>
    <row r="12" spans="1:15" ht="15.75" x14ac:dyDescent="0.25">
      <c r="A12" s="51"/>
      <c r="B12" s="51"/>
      <c r="C12" s="51"/>
      <c r="D12" s="51"/>
      <c r="E12" s="51"/>
      <c r="F12" s="51"/>
      <c r="G12" s="51"/>
      <c r="H12" s="51"/>
      <c r="I12" s="51"/>
      <c r="J12" s="51"/>
      <c r="K12" s="51"/>
      <c r="L12" s="51"/>
      <c r="M12" s="51"/>
    </row>
    <row r="13" spans="1:15" ht="30.75" customHeight="1" x14ac:dyDescent="0.25">
      <c r="A13" s="51"/>
      <c r="B13" s="51"/>
      <c r="C13" s="157" t="s">
        <v>92</v>
      </c>
      <c r="D13" s="157"/>
      <c r="E13" s="157"/>
      <c r="F13" s="51"/>
      <c r="G13" s="51"/>
      <c r="H13" s="158" t="s">
        <v>81</v>
      </c>
      <c r="I13" s="158"/>
      <c r="J13" s="158"/>
      <c r="K13" s="158"/>
      <c r="L13" s="51"/>
      <c r="M13" s="51"/>
    </row>
    <row r="14" spans="1:15" ht="15.75" x14ac:dyDescent="0.25">
      <c r="A14" s="51"/>
      <c r="B14" s="51"/>
      <c r="C14" s="53"/>
      <c r="D14" s="51"/>
      <c r="E14" s="51"/>
      <c r="F14" s="51"/>
      <c r="G14" s="51"/>
      <c r="H14" s="54"/>
      <c r="I14" s="54"/>
      <c r="J14" s="54"/>
      <c r="K14" s="54"/>
      <c r="L14" s="54"/>
      <c r="M14" s="54"/>
    </row>
    <row r="15" spans="1:15" ht="15.75" x14ac:dyDescent="0.25">
      <c r="A15" s="51"/>
      <c r="B15" s="51"/>
      <c r="C15" s="53"/>
      <c r="D15" s="51"/>
      <c r="E15" s="51"/>
      <c r="F15" s="51"/>
      <c r="G15" s="51"/>
      <c r="H15" s="54"/>
      <c r="I15" s="54"/>
      <c r="J15" s="54"/>
      <c r="K15" s="54"/>
      <c r="L15" s="54"/>
      <c r="M15" s="54"/>
    </row>
    <row r="16" spans="1:15" ht="15.75" x14ac:dyDescent="0.25">
      <c r="A16" s="51"/>
      <c r="B16" s="51"/>
      <c r="C16" s="53" t="s">
        <v>82</v>
      </c>
      <c r="D16" s="51"/>
      <c r="E16" s="51"/>
      <c r="F16" s="51"/>
      <c r="G16" s="51"/>
      <c r="H16" s="54" t="s">
        <v>83</v>
      </c>
      <c r="I16" s="54"/>
      <c r="J16" s="54"/>
      <c r="K16" s="54"/>
      <c r="L16" s="54"/>
      <c r="M16" s="54"/>
    </row>
    <row r="17" spans="1:21" ht="15.75" x14ac:dyDescent="0.25">
      <c r="A17" s="51"/>
      <c r="B17" s="51"/>
      <c r="C17" s="53"/>
      <c r="D17" s="51"/>
      <c r="E17" s="51"/>
      <c r="F17" s="51"/>
      <c r="G17" s="51"/>
      <c r="H17" s="54" t="s">
        <v>84</v>
      </c>
      <c r="I17" s="54"/>
      <c r="J17" s="54"/>
      <c r="K17" s="54"/>
      <c r="L17" s="54"/>
      <c r="M17" s="54"/>
    </row>
    <row r="18" spans="1:21" ht="15.75" x14ac:dyDescent="0.25">
      <c r="A18" s="51"/>
      <c r="B18" s="51"/>
      <c r="C18" s="51"/>
      <c r="D18" s="51"/>
      <c r="E18" s="51"/>
      <c r="F18" s="51"/>
      <c r="G18" s="51"/>
      <c r="H18" s="54" t="s">
        <v>10</v>
      </c>
      <c r="I18" s="54"/>
      <c r="J18" s="54"/>
      <c r="K18" s="54"/>
      <c r="L18" s="54"/>
      <c r="M18" s="54"/>
    </row>
    <row r="19" spans="1:21" ht="15.75" x14ac:dyDescent="0.25">
      <c r="A19" s="51"/>
      <c r="B19" s="51"/>
      <c r="C19" s="51"/>
      <c r="D19" s="51"/>
      <c r="E19" s="51"/>
      <c r="F19" s="51"/>
      <c r="G19" s="51"/>
      <c r="H19" s="54"/>
      <c r="I19" s="54"/>
      <c r="J19" s="54"/>
      <c r="K19" s="54"/>
      <c r="L19" s="54"/>
      <c r="M19" s="54"/>
    </row>
    <row r="20" spans="1:21" ht="15.75" x14ac:dyDescent="0.25">
      <c r="A20" s="51"/>
      <c r="B20" s="51"/>
      <c r="C20" s="159"/>
      <c r="D20" s="159"/>
      <c r="E20" s="159"/>
      <c r="F20" s="159"/>
      <c r="G20" s="51"/>
      <c r="H20" s="55"/>
      <c r="I20" s="54"/>
      <c r="J20" s="54"/>
      <c r="K20" s="54"/>
      <c r="L20" s="54"/>
      <c r="M20" s="54"/>
    </row>
    <row r="21" spans="1:21" ht="15.75" x14ac:dyDescent="0.25">
      <c r="A21" s="51"/>
      <c r="B21" s="51"/>
      <c r="C21" s="159"/>
      <c r="D21" s="159"/>
      <c r="E21" s="159"/>
      <c r="F21" s="159"/>
      <c r="G21" s="51"/>
      <c r="H21" s="54"/>
      <c r="I21" s="54"/>
      <c r="J21" s="54"/>
      <c r="K21" s="54"/>
      <c r="L21" s="54"/>
      <c r="M21" s="54"/>
    </row>
    <row r="22" spans="1:21" ht="15.75" x14ac:dyDescent="0.25">
      <c r="A22" s="51"/>
      <c r="B22" s="56"/>
      <c r="C22" s="159"/>
      <c r="D22" s="159"/>
      <c r="E22" s="159"/>
      <c r="F22" s="159"/>
      <c r="G22" s="56"/>
      <c r="H22" s="57"/>
      <c r="I22" s="54"/>
      <c r="J22" s="54"/>
      <c r="K22" s="54"/>
      <c r="L22" s="54"/>
      <c r="M22" s="54"/>
    </row>
    <row r="23" spans="1:21" ht="15.75" x14ac:dyDescent="0.25">
      <c r="A23" s="51"/>
      <c r="B23" s="56"/>
      <c r="C23" s="159"/>
      <c r="D23" s="159"/>
      <c r="E23" s="159"/>
      <c r="F23" s="159"/>
      <c r="G23" s="56"/>
      <c r="H23" s="56"/>
      <c r="I23" s="51"/>
      <c r="J23" s="51"/>
      <c r="K23" s="51"/>
      <c r="L23" s="51"/>
      <c r="M23" s="51"/>
    </row>
    <row r="24" spans="1:21" ht="15.75" x14ac:dyDescent="0.25">
      <c r="A24" s="51"/>
      <c r="B24" s="51"/>
      <c r="C24" s="159"/>
      <c r="D24" s="159"/>
      <c r="E24" s="159"/>
      <c r="F24" s="159"/>
      <c r="G24" s="51"/>
      <c r="H24" s="51"/>
      <c r="I24" s="51"/>
      <c r="J24" s="51"/>
      <c r="K24" s="51"/>
      <c r="L24" s="51"/>
      <c r="M24" s="51"/>
    </row>
    <row r="25" spans="1:21" ht="25.5" x14ac:dyDescent="0.35">
      <c r="A25" s="51"/>
      <c r="B25" s="51"/>
      <c r="C25" s="159"/>
      <c r="D25" s="160"/>
      <c r="E25" s="160"/>
      <c r="F25" s="160"/>
      <c r="G25" s="58"/>
      <c r="H25" s="58"/>
      <c r="I25" s="58"/>
      <c r="J25" s="58"/>
      <c r="K25" s="58"/>
      <c r="L25" s="58"/>
      <c r="M25" s="58"/>
      <c r="N25" s="59">
        <v>7.0618200108908642</v>
      </c>
      <c r="O25" s="59"/>
      <c r="Q25" s="60"/>
      <c r="R25" s="60"/>
      <c r="S25" s="60" t="b">
        <v>1</v>
      </c>
      <c r="T25" s="60"/>
      <c r="U25" s="60"/>
    </row>
    <row r="26" spans="1:21" ht="350.25" customHeight="1" x14ac:dyDescent="0.35">
      <c r="A26" s="51"/>
      <c r="B26" s="51"/>
      <c r="C26" s="155" t="s">
        <v>8</v>
      </c>
      <c r="D26" s="155"/>
      <c r="E26" s="155"/>
      <c r="F26" s="155"/>
      <c r="G26" s="155"/>
      <c r="H26" s="155"/>
      <c r="I26" s="155"/>
      <c r="J26" s="155"/>
      <c r="K26" s="58"/>
      <c r="L26" s="58"/>
      <c r="M26" s="58"/>
      <c r="N26" s="59"/>
      <c r="O26" s="59"/>
    </row>
    <row r="27" spans="1:21" ht="25.5" customHeight="1" x14ac:dyDescent="0.35">
      <c r="A27" s="51"/>
      <c r="B27" s="51"/>
      <c r="C27" s="155"/>
      <c r="D27" s="155"/>
      <c r="E27" s="155"/>
      <c r="F27" s="155"/>
      <c r="G27" s="155"/>
      <c r="H27" s="155"/>
      <c r="I27" s="155"/>
      <c r="J27" s="155"/>
      <c r="K27" s="58"/>
      <c r="L27" s="58"/>
      <c r="M27" s="58"/>
      <c r="N27" s="59"/>
      <c r="O27" s="59"/>
    </row>
    <row r="28" spans="1:21" ht="25.5" x14ac:dyDescent="0.35">
      <c r="A28" s="51"/>
      <c r="B28" s="51"/>
      <c r="C28" s="155"/>
      <c r="D28" s="155"/>
      <c r="E28" s="155"/>
      <c r="F28" s="155"/>
      <c r="G28" s="155"/>
      <c r="H28" s="155"/>
      <c r="I28" s="155"/>
      <c r="J28" s="155"/>
      <c r="K28" s="58"/>
      <c r="L28" s="58"/>
      <c r="M28" s="58"/>
      <c r="N28" s="59"/>
      <c r="O28" s="59"/>
    </row>
    <row r="29" spans="1:21" ht="25.5" x14ac:dyDescent="0.35">
      <c r="A29" s="51"/>
      <c r="B29" s="51"/>
      <c r="C29" s="155"/>
      <c r="D29" s="155"/>
      <c r="E29" s="155"/>
      <c r="F29" s="155"/>
      <c r="G29" s="155"/>
      <c r="H29" s="155"/>
      <c r="I29" s="155"/>
      <c r="J29" s="155"/>
      <c r="K29" s="58"/>
      <c r="L29" s="58"/>
      <c r="M29" s="58"/>
      <c r="N29" s="59"/>
      <c r="O29" s="59"/>
    </row>
    <row r="30" spans="1:21" ht="25.5" x14ac:dyDescent="0.35">
      <c r="A30" s="51"/>
      <c r="B30" s="51"/>
      <c r="C30" s="155"/>
      <c r="D30" s="155"/>
      <c r="E30" s="155"/>
      <c r="F30" s="155"/>
      <c r="G30" s="155"/>
      <c r="H30" s="155"/>
      <c r="I30" s="155"/>
      <c r="J30" s="155"/>
      <c r="K30" s="58"/>
      <c r="L30" s="58"/>
      <c r="M30" s="58"/>
      <c r="N30" s="59"/>
      <c r="O30" s="59"/>
    </row>
    <row r="31" spans="1:21" ht="25.5" x14ac:dyDescent="0.35">
      <c r="A31" s="51"/>
      <c r="B31" s="51"/>
      <c r="C31" s="155"/>
      <c r="D31" s="155"/>
      <c r="E31" s="155"/>
      <c r="F31" s="155"/>
      <c r="G31" s="155"/>
      <c r="H31" s="155"/>
      <c r="I31" s="155"/>
      <c r="J31" s="155"/>
      <c r="K31" s="58"/>
      <c r="L31" s="58"/>
      <c r="M31" s="58"/>
      <c r="N31" s="59"/>
      <c r="O31" s="59"/>
    </row>
    <row r="32" spans="1:21" ht="15.75" x14ac:dyDescent="0.25">
      <c r="A32" s="51"/>
      <c r="B32" s="51"/>
      <c r="C32" s="51"/>
      <c r="D32" s="51"/>
      <c r="E32" s="51"/>
      <c r="F32" s="51"/>
      <c r="G32" s="51"/>
      <c r="H32" s="51"/>
      <c r="I32" s="51"/>
      <c r="J32" s="51"/>
      <c r="K32" s="51"/>
      <c r="L32" s="51"/>
      <c r="M32" s="51"/>
    </row>
    <row r="33" spans="1:13" ht="15.75" x14ac:dyDescent="0.25">
      <c r="A33" s="51"/>
      <c r="B33" s="51"/>
      <c r="C33" s="51"/>
      <c r="D33" s="51"/>
      <c r="E33" s="51"/>
      <c r="F33" s="51"/>
      <c r="G33" s="51"/>
      <c r="H33" s="51"/>
      <c r="I33" s="51"/>
      <c r="J33" s="51"/>
      <c r="K33" s="51"/>
      <c r="L33" s="51"/>
      <c r="M33" s="51"/>
    </row>
    <row r="34" spans="1:13" ht="15.75" x14ac:dyDescent="0.25">
      <c r="A34" s="51"/>
      <c r="B34" s="51"/>
      <c r="C34" s="51"/>
      <c r="D34" s="51"/>
      <c r="E34" s="51"/>
      <c r="F34" s="51"/>
      <c r="G34" s="51"/>
      <c r="H34" s="51"/>
      <c r="I34" s="51"/>
      <c r="J34" s="51"/>
      <c r="K34" s="51"/>
      <c r="L34" s="51"/>
      <c r="M34" s="51"/>
    </row>
    <row r="35" spans="1:13" ht="15.75" x14ac:dyDescent="0.25">
      <c r="A35" s="51"/>
      <c r="B35" s="51"/>
      <c r="C35" s="51"/>
      <c r="D35" s="51"/>
      <c r="E35" s="51"/>
      <c r="F35" s="51"/>
      <c r="G35" s="51"/>
      <c r="H35" s="51"/>
      <c r="I35" s="51"/>
      <c r="J35" s="51"/>
      <c r="K35" s="51"/>
      <c r="L35" s="51"/>
      <c r="M35" s="51"/>
    </row>
    <row r="36" spans="1:13" ht="15.75" x14ac:dyDescent="0.25">
      <c r="A36" s="51"/>
      <c r="B36" s="51"/>
      <c r="C36" s="51"/>
      <c r="D36" s="51"/>
      <c r="E36" s="51"/>
      <c r="F36" s="51"/>
      <c r="G36" s="51"/>
      <c r="H36" s="51"/>
      <c r="I36" s="51"/>
      <c r="J36" s="51"/>
      <c r="K36" s="51"/>
      <c r="L36" s="51"/>
      <c r="M36" s="51"/>
    </row>
    <row r="37" spans="1:13" ht="15.75" x14ac:dyDescent="0.25">
      <c r="A37" s="51"/>
      <c r="B37" s="51"/>
      <c r="C37" s="51"/>
      <c r="D37" s="51"/>
      <c r="E37" s="51"/>
      <c r="F37" s="51"/>
      <c r="G37" s="51"/>
      <c r="H37" s="51"/>
      <c r="I37" s="51"/>
      <c r="J37" s="51"/>
      <c r="K37" s="51"/>
      <c r="L37" s="51"/>
      <c r="M37" s="51"/>
    </row>
    <row r="38" spans="1:13" ht="15.75" x14ac:dyDescent="0.25">
      <c r="A38" s="51"/>
      <c r="B38" s="51"/>
      <c r="C38" s="51"/>
      <c r="D38" s="51"/>
      <c r="E38" s="51"/>
      <c r="F38" s="51"/>
      <c r="G38" s="51"/>
      <c r="H38" s="51"/>
      <c r="I38" s="51"/>
      <c r="J38" s="51"/>
      <c r="K38" s="51"/>
      <c r="L38" s="51"/>
      <c r="M38" s="51"/>
    </row>
    <row r="39" spans="1:13" ht="15.75" x14ac:dyDescent="0.25">
      <c r="A39" s="51"/>
      <c r="B39" s="51"/>
      <c r="C39" s="51"/>
      <c r="D39" s="51"/>
      <c r="E39" s="51"/>
      <c r="F39" s="51"/>
      <c r="G39" s="51"/>
      <c r="H39" s="51"/>
      <c r="I39" s="51"/>
      <c r="J39" s="51"/>
      <c r="K39" s="51"/>
      <c r="L39" s="51"/>
      <c r="M39" s="51"/>
    </row>
    <row r="61" spans="20:22" ht="15" hidden="1" customHeight="1" x14ac:dyDescent="0.2">
      <c r="T61" s="50">
        <v>2037</v>
      </c>
      <c r="U61" s="50">
        <v>2049</v>
      </c>
    </row>
    <row r="62" spans="20:22" ht="15" customHeight="1" x14ac:dyDescent="0.2">
      <c r="V62" s="50">
        <v>0</v>
      </c>
    </row>
    <row r="63" spans="20:22" ht="15" customHeight="1" x14ac:dyDescent="0.2">
      <c r="T63" s="50">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0" t="s">
        <v>7</v>
      </c>
    </row>
    <row r="244" spans="5:16" ht="15" hidden="1" customHeight="1" x14ac:dyDescent="0.2">
      <c r="E244" s="50" t="s">
        <v>7</v>
      </c>
      <c r="I244" s="50">
        <v>3249999.6</v>
      </c>
      <c r="P244" s="48">
        <v>9952435.5480599999</v>
      </c>
    </row>
    <row r="245" spans="5:16" ht="15" hidden="1" customHeight="1" x14ac:dyDescent="0.2">
      <c r="I245" s="50">
        <v>3249999.4</v>
      </c>
      <c r="P245" s="49">
        <v>15023661.187726401</v>
      </c>
    </row>
    <row r="246" spans="5:16" ht="15" hidden="1" customHeight="1" x14ac:dyDescent="0.2">
      <c r="I246" s="50">
        <v>3249998.8</v>
      </c>
      <c r="P246" s="48">
        <v>2709436.3214406003</v>
      </c>
    </row>
    <row r="247" spans="5:16" ht="15" hidden="1" customHeight="1" x14ac:dyDescent="0.2">
      <c r="I247" s="50">
        <v>1799999.9</v>
      </c>
      <c r="P247" s="49">
        <v>3105741.2023946005</v>
      </c>
    </row>
    <row r="248" spans="5:16" ht="15" hidden="1" customHeight="1" x14ac:dyDescent="0.2">
      <c r="I248" s="50">
        <v>8580675.1999999993</v>
      </c>
      <c r="P248" s="61">
        <v>101305941.57524356</v>
      </c>
    </row>
    <row r="249" spans="5:16" ht="15" hidden="1" customHeight="1" x14ac:dyDescent="0.2">
      <c r="I249" s="50">
        <v>3249999.4</v>
      </c>
    </row>
    <row r="250" spans="5:16" ht="15" hidden="1" customHeight="1" x14ac:dyDescent="0.2">
      <c r="I250" s="50">
        <v>3249998.8</v>
      </c>
    </row>
    <row r="251" spans="5:16" ht="15" hidden="1" customHeight="1" x14ac:dyDescent="0.2">
      <c r="I251" s="50">
        <v>4249999</v>
      </c>
    </row>
    <row r="252" spans="5:16" ht="15" hidden="1" customHeight="1" x14ac:dyDescent="0.2">
      <c r="I252" s="50">
        <v>3849999.7</v>
      </c>
    </row>
    <row r="253" spans="5:16" ht="15" hidden="1" customHeight="1" x14ac:dyDescent="0.2">
      <c r="I253" s="50">
        <v>5510803.9000000004</v>
      </c>
    </row>
    <row r="254" spans="5:16" ht="15" hidden="1" customHeight="1" x14ac:dyDescent="0.2">
      <c r="I254" s="50">
        <v>14610763.4</v>
      </c>
    </row>
    <row r="255" spans="5:16" ht="15" hidden="1" customHeight="1" x14ac:dyDescent="0.2">
      <c r="I255" s="50">
        <v>33484935.699999999</v>
      </c>
    </row>
    <row r="256" spans="5:16" ht="15" hidden="1" customHeight="1" x14ac:dyDescent="0.2">
      <c r="I256" s="50">
        <v>26889987.199999999</v>
      </c>
    </row>
    <row r="257" spans="9:9" ht="15" hidden="1" customHeight="1" x14ac:dyDescent="0.2">
      <c r="I257" s="50">
        <v>17806924.5</v>
      </c>
    </row>
    <row r="258" spans="9:9" ht="15" hidden="1" customHeight="1" x14ac:dyDescent="0.2">
      <c r="I258" s="50">
        <v>28778993.899999999</v>
      </c>
    </row>
    <row r="259" spans="9:9" ht="15" hidden="1" customHeight="1" x14ac:dyDescent="0.2">
      <c r="I259" s="50">
        <v>27422931.5</v>
      </c>
    </row>
    <row r="260" spans="9:9" ht="15" hidden="1" customHeight="1" x14ac:dyDescent="0.2">
      <c r="I260" s="50">
        <v>17395463.5</v>
      </c>
    </row>
    <row r="261" spans="9:9" ht="15" hidden="1" customHeight="1" x14ac:dyDescent="0.2">
      <c r="I261" s="50">
        <v>18114035.600000001</v>
      </c>
    </row>
    <row r="262" spans="9:9" ht="15" hidden="1" customHeight="1" x14ac:dyDescent="0.2">
      <c r="I262" s="50">
        <v>6498129.2999999998</v>
      </c>
    </row>
    <row r="263" spans="9:9" ht="15" hidden="1" customHeight="1" x14ac:dyDescent="0.2"/>
    <row r="264" spans="9:9" ht="15" hidden="1" customHeight="1" x14ac:dyDescent="0.2">
      <c r="I264" s="50">
        <v>10111439.506208699</v>
      </c>
    </row>
    <row r="265" spans="9:9" ht="15" hidden="1" customHeight="1" x14ac:dyDescent="0.2">
      <c r="I265" s="50">
        <v>20019978.585344199</v>
      </c>
    </row>
    <row r="266" spans="9:9" ht="15" hidden="1" customHeight="1" x14ac:dyDescent="0.2">
      <c r="I266" s="50">
        <v>22782912.910363846</v>
      </c>
    </row>
    <row r="267" spans="9:9" ht="15" hidden="1" customHeight="1" x14ac:dyDescent="0.2">
      <c r="I267" s="50">
        <v>10244721.498964999</v>
      </c>
    </row>
    <row r="268" spans="9:9" ht="15" hidden="1" customHeight="1" x14ac:dyDescent="0.2">
      <c r="I268" s="50">
        <v>11052727.5840664</v>
      </c>
    </row>
    <row r="269" spans="9:9" ht="15" hidden="1" customHeight="1" x14ac:dyDescent="0.2">
      <c r="I269" s="50">
        <v>28778993.899999999</v>
      </c>
    </row>
    <row r="270" spans="9:9" ht="15" hidden="1" customHeight="1" x14ac:dyDescent="0.2">
      <c r="I270" s="50">
        <v>27422931.5</v>
      </c>
    </row>
    <row r="271" spans="9:9" ht="15" hidden="1" customHeight="1" x14ac:dyDescent="0.2">
      <c r="I271" s="50">
        <v>17395463.5</v>
      </c>
    </row>
    <row r="272" spans="9:9" ht="15" hidden="1" customHeight="1" x14ac:dyDescent="0.2">
      <c r="I272" s="50">
        <v>18114035.600000001</v>
      </c>
    </row>
    <row r="273" spans="9:9" ht="15" hidden="1" customHeight="1" x14ac:dyDescent="0.2">
      <c r="I273" s="50">
        <v>6498129.2999999998</v>
      </c>
    </row>
    <row r="274" spans="9:9" ht="15" hidden="1" customHeight="1" x14ac:dyDescent="0.2">
      <c r="I274" s="50">
        <v>27121131.824958544</v>
      </c>
    </row>
    <row r="275" spans="9:9" ht="15" hidden="1" customHeight="1" x14ac:dyDescent="0.2">
      <c r="I275" s="50">
        <v>10452837.70717</v>
      </c>
    </row>
    <row r="276" spans="9:9" ht="15" hidden="1" customHeight="1" x14ac:dyDescent="0.2">
      <c r="I276" s="50">
        <v>12514023.707993802</v>
      </c>
    </row>
    <row r="277" spans="9:9" ht="15" hidden="1" customHeight="1" x14ac:dyDescent="0.2">
      <c r="I277" s="50">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4404B-133D-4F87-908A-9A27F91A4DBA}">
  <sheetPr codeName="Hoja5">
    <pageSetUpPr fitToPage="1"/>
  </sheetPr>
  <dimension ref="A1:CC283"/>
  <sheetViews>
    <sheetView tabSelected="1" zoomScale="40" zoomScaleNormal="40" zoomScaleSheetLayoutView="40" workbookViewId="0">
      <selection activeCell="P47" sqref="P47"/>
    </sheetView>
  </sheetViews>
  <sheetFormatPr baseColWidth="10" defaultColWidth="0" defaultRowHeight="0" customHeight="1" zeroHeight="1" x14ac:dyDescent="0.2"/>
  <cols>
    <col min="1" max="1" width="1.7109375" style="1" customWidth="1"/>
    <col min="2" max="2" width="50.14062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46" bestFit="1" customWidth="1"/>
    <col min="13" max="13" width="26.7109375" style="1" customWidth="1"/>
    <col min="14" max="14" width="33.42578125" style="1" bestFit="1" customWidth="1"/>
    <col min="15" max="15" width="26.28515625" style="1" customWidth="1"/>
    <col min="16" max="16" width="35.85546875" style="1" bestFit="1" customWidth="1"/>
    <col min="17" max="24" width="26.140625" style="1" customWidth="1"/>
    <col min="25" max="25" width="32.7109375" style="1" customWidth="1"/>
    <col min="26" max="26" width="24.42578125" style="214" bestFit="1" customWidth="1"/>
    <col min="27" max="27" width="20.7109375" style="214"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2"/>
      <c r="Q1" s="2"/>
      <c r="R1" s="2"/>
      <c r="S1" s="2"/>
      <c r="T1" s="2"/>
      <c r="U1" s="2"/>
    </row>
    <row r="2" spans="2:27" ht="30" customHeight="1" x14ac:dyDescent="0.2">
      <c r="B2" s="4" t="s">
        <v>9</v>
      </c>
      <c r="C2" s="5"/>
      <c r="D2" s="6"/>
      <c r="E2" s="6"/>
      <c r="F2" s="6"/>
      <c r="G2" s="6"/>
      <c r="H2" s="6"/>
      <c r="I2" s="6"/>
      <c r="J2" s="6"/>
      <c r="K2" s="6"/>
      <c r="L2" s="6"/>
      <c r="M2" s="6"/>
      <c r="N2" s="6"/>
      <c r="O2" s="6"/>
      <c r="P2" s="6"/>
      <c r="Q2" s="6"/>
      <c r="R2" s="6"/>
      <c r="S2" s="6"/>
      <c r="T2" s="6"/>
      <c r="U2" s="6"/>
      <c r="V2" s="6"/>
      <c r="W2" s="6"/>
      <c r="X2" s="6"/>
      <c r="Y2" s="6"/>
      <c r="Z2" s="215"/>
      <c r="AA2" s="215"/>
    </row>
    <row r="3" spans="2:27" ht="30" customHeight="1" x14ac:dyDescent="0.2">
      <c r="B3" s="4" t="s">
        <v>10</v>
      </c>
      <c r="C3" s="5"/>
      <c r="D3" s="6"/>
      <c r="E3" s="6"/>
      <c r="F3" s="6"/>
      <c r="G3" s="6"/>
      <c r="H3" s="6"/>
      <c r="I3" s="6"/>
      <c r="J3" s="6"/>
      <c r="K3" s="6"/>
      <c r="L3" s="6"/>
      <c r="M3" s="6"/>
      <c r="N3" s="6"/>
      <c r="O3" s="6"/>
      <c r="P3" s="6"/>
      <c r="Q3" s="6"/>
      <c r="R3" s="6"/>
      <c r="S3" s="6"/>
      <c r="T3" s="6"/>
      <c r="U3" s="6"/>
      <c r="V3" s="7"/>
      <c r="W3" s="7"/>
      <c r="X3" s="7"/>
      <c r="Y3" s="7"/>
      <c r="Z3" s="216"/>
      <c r="AA3" s="216"/>
    </row>
    <row r="4" spans="2:27" ht="30" customHeight="1" x14ac:dyDescent="0.2">
      <c r="B4" s="4" t="s">
        <v>11</v>
      </c>
      <c r="C4" s="5"/>
      <c r="D4" s="6"/>
      <c r="E4" s="6"/>
      <c r="F4" s="6"/>
      <c r="G4" s="6"/>
      <c r="H4" s="6"/>
      <c r="I4" s="6"/>
      <c r="J4" s="6"/>
      <c r="K4" s="6"/>
      <c r="L4" s="6"/>
      <c r="M4" s="6"/>
      <c r="N4" s="6"/>
      <c r="O4" s="6"/>
      <c r="P4" s="6"/>
      <c r="Q4" s="6"/>
      <c r="R4" s="6"/>
      <c r="S4" s="6"/>
      <c r="T4" s="6"/>
      <c r="U4" s="6"/>
      <c r="V4" s="7"/>
      <c r="W4" s="7"/>
      <c r="X4" s="7"/>
      <c r="Y4" s="7"/>
      <c r="Z4" s="216"/>
      <c r="AA4" s="216"/>
    </row>
    <row r="5" spans="2:27" ht="20.25" x14ac:dyDescent="0.2">
      <c r="B5" s="101"/>
      <c r="C5" s="101"/>
      <c r="D5" s="98"/>
      <c r="E5" s="98"/>
      <c r="G5" s="98"/>
      <c r="H5" s="98"/>
      <c r="I5" s="98"/>
      <c r="J5" s="98"/>
      <c r="K5" s="98"/>
      <c r="L5" s="98"/>
      <c r="M5" s="98"/>
      <c r="N5" s="98"/>
      <c r="O5" s="98"/>
      <c r="P5" s="98"/>
      <c r="Q5" s="98"/>
      <c r="R5" s="98"/>
      <c r="S5" s="98"/>
      <c r="T5" s="65"/>
      <c r="U5" s="65"/>
      <c r="V5" s="65"/>
      <c r="W5" s="65"/>
      <c r="X5" s="65"/>
      <c r="Y5" s="99"/>
      <c r="Z5" s="217"/>
      <c r="AA5" s="218"/>
    </row>
    <row r="6" spans="2:27" ht="20.25" x14ac:dyDescent="0.2">
      <c r="B6" s="103" t="s">
        <v>12</v>
      </c>
      <c r="C6" s="103"/>
      <c r="D6" s="104">
        <v>45870</v>
      </c>
      <c r="E6" s="105"/>
      <c r="F6" s="65"/>
      <c r="G6" s="65"/>
      <c r="H6" s="65"/>
      <c r="I6" s="65"/>
      <c r="J6" s="106" t="s">
        <v>0</v>
      </c>
      <c r="K6" s="107">
        <v>392.97460000000001</v>
      </c>
      <c r="L6" s="106" t="s">
        <v>1</v>
      </c>
      <c r="M6" s="111">
        <v>4186.71</v>
      </c>
      <c r="N6" s="65"/>
      <c r="O6" s="106" t="s">
        <v>13</v>
      </c>
      <c r="P6" s="65"/>
      <c r="Q6" s="65"/>
      <c r="R6" s="65"/>
      <c r="S6" s="65"/>
      <c r="T6" s="65"/>
      <c r="U6" s="65"/>
      <c r="V6" s="65"/>
      <c r="W6" s="65"/>
      <c r="X6" s="65"/>
      <c r="Y6" s="100"/>
      <c r="Z6" s="219"/>
      <c r="AA6" s="220"/>
    </row>
    <row r="7" spans="2:27" ht="81.75" customHeight="1" thickBot="1" x14ac:dyDescent="0.25">
      <c r="B7" s="115" t="s">
        <v>14</v>
      </c>
      <c r="C7" s="115"/>
      <c r="D7" s="115" t="s">
        <v>15</v>
      </c>
      <c r="E7" s="115"/>
      <c r="F7" s="115" t="s">
        <v>16</v>
      </c>
      <c r="G7" s="115" t="s">
        <v>17</v>
      </c>
      <c r="H7" s="115" t="s">
        <v>18</v>
      </c>
      <c r="I7" s="115" t="s">
        <v>19</v>
      </c>
      <c r="J7" s="115" t="s">
        <v>20</v>
      </c>
      <c r="K7" s="115" t="s">
        <v>21</v>
      </c>
      <c r="L7" s="115" t="s">
        <v>22</v>
      </c>
      <c r="M7" s="115" t="s">
        <v>23</v>
      </c>
      <c r="N7" s="115" t="s">
        <v>24</v>
      </c>
      <c r="O7" s="115" t="s">
        <v>25</v>
      </c>
      <c r="P7" s="65"/>
      <c r="Q7" s="171" t="s">
        <v>26</v>
      </c>
      <c r="R7" s="171"/>
      <c r="S7" s="171"/>
      <c r="T7" s="171"/>
      <c r="U7" s="171"/>
      <c r="V7" s="171"/>
      <c r="W7" s="65"/>
      <c r="X7" s="65"/>
      <c r="Y7" s="65"/>
    </row>
    <row r="8" spans="2:27" ht="42" customHeight="1" thickTop="1" thickBot="1" x14ac:dyDescent="0.25">
      <c r="B8" s="116" t="s">
        <v>93</v>
      </c>
      <c r="C8" s="116"/>
      <c r="D8" s="178" t="s">
        <v>95</v>
      </c>
      <c r="E8" s="178"/>
      <c r="F8" s="109">
        <v>45902</v>
      </c>
      <c r="G8" s="10"/>
      <c r="H8" s="10">
        <v>1</v>
      </c>
      <c r="I8" s="22">
        <v>0</v>
      </c>
      <c r="J8" s="12">
        <v>5060000</v>
      </c>
      <c r="K8" s="22">
        <v>0</v>
      </c>
      <c r="L8" s="13">
        <v>9.0039999999999995E-2</v>
      </c>
      <c r="M8" s="64">
        <v>99.247</v>
      </c>
      <c r="N8" s="14">
        <v>8.7671232876712329E-2</v>
      </c>
      <c r="O8" s="14">
        <v>8.7999999999999995E-2</v>
      </c>
      <c r="P8" s="148"/>
      <c r="Q8" s="65"/>
      <c r="R8" s="65"/>
      <c r="S8" s="65"/>
      <c r="T8" s="65"/>
      <c r="U8" s="65"/>
      <c r="V8" s="65"/>
      <c r="W8" s="112"/>
      <c r="X8" s="112"/>
      <c r="Y8" s="112"/>
      <c r="Z8" s="214">
        <v>2025</v>
      </c>
      <c r="AA8" s="221">
        <v>5060000</v>
      </c>
    </row>
    <row r="9" spans="2:27" ht="42" customHeight="1" thickTop="1" thickBot="1" x14ac:dyDescent="0.25">
      <c r="B9" s="116"/>
      <c r="C9" s="116"/>
      <c r="D9" s="178"/>
      <c r="E9" s="178"/>
      <c r="F9" s="15">
        <v>45993</v>
      </c>
      <c r="G9" s="17"/>
      <c r="H9" s="17">
        <v>1</v>
      </c>
      <c r="I9" s="18">
        <v>0</v>
      </c>
      <c r="J9" s="19">
        <v>3934999.5</v>
      </c>
      <c r="K9" s="18">
        <v>0</v>
      </c>
      <c r="L9" s="20">
        <v>9.146E-2</v>
      </c>
      <c r="M9" s="63">
        <v>97.093999999999994</v>
      </c>
      <c r="N9" s="21">
        <v>0.33698630136986302</v>
      </c>
      <c r="O9" s="21">
        <v>0.33700000000000002</v>
      </c>
      <c r="P9" s="148"/>
      <c r="Q9" s="65"/>
      <c r="R9" s="65"/>
      <c r="S9" s="65"/>
      <c r="T9" s="65"/>
      <c r="U9" s="65"/>
      <c r="V9" s="65"/>
      <c r="W9" s="112"/>
      <c r="X9" s="112"/>
      <c r="Y9" s="112"/>
      <c r="Z9" s="214">
        <v>2025</v>
      </c>
      <c r="AA9" s="221">
        <v>3934999.5</v>
      </c>
    </row>
    <row r="10" spans="2:27" ht="42" customHeight="1" thickTop="1" thickBot="1" x14ac:dyDescent="0.25">
      <c r="B10" s="116"/>
      <c r="C10" s="116"/>
      <c r="D10" s="178"/>
      <c r="E10" s="178"/>
      <c r="F10" s="109">
        <v>46084</v>
      </c>
      <c r="G10" s="10"/>
      <c r="H10" s="10">
        <v>1</v>
      </c>
      <c r="I10" s="22">
        <v>0</v>
      </c>
      <c r="J10" s="12">
        <v>15438841.4</v>
      </c>
      <c r="K10" s="22">
        <v>0</v>
      </c>
      <c r="L10" s="13">
        <v>9.3880000000000005E-2</v>
      </c>
      <c r="M10" s="64">
        <v>94.875</v>
      </c>
      <c r="N10" s="14">
        <v>0.58630136986301373</v>
      </c>
      <c r="O10" s="14">
        <v>0.58599999999999997</v>
      </c>
      <c r="P10" s="148"/>
      <c r="Q10" s="65"/>
      <c r="R10" s="65"/>
      <c r="S10" s="65"/>
      <c r="T10" s="65"/>
      <c r="U10" s="65"/>
      <c r="V10" s="65"/>
      <c r="W10" s="112"/>
      <c r="X10" s="112"/>
      <c r="Y10" s="112"/>
      <c r="Z10" s="214">
        <v>2026</v>
      </c>
      <c r="AA10" s="221">
        <v>15438841.4</v>
      </c>
    </row>
    <row r="11" spans="2:27" ht="42" customHeight="1" thickTop="1" thickBot="1" x14ac:dyDescent="0.25">
      <c r="B11" s="116"/>
      <c r="C11" s="116"/>
      <c r="D11" s="179"/>
      <c r="E11" s="179"/>
      <c r="F11" s="15">
        <v>46175</v>
      </c>
      <c r="G11" s="16"/>
      <c r="H11" s="17">
        <v>1</v>
      </c>
      <c r="I11" s="18">
        <v>0</v>
      </c>
      <c r="J11" s="19">
        <v>14113748</v>
      </c>
      <c r="K11" s="18">
        <v>0.28858701819894611</v>
      </c>
      <c r="L11" s="20">
        <v>9.4670000000000004E-2</v>
      </c>
      <c r="M11" s="63">
        <v>92.72</v>
      </c>
      <c r="N11" s="21">
        <v>0.83561643835616439</v>
      </c>
      <c r="O11" s="21">
        <v>0.83599999999999997</v>
      </c>
      <c r="P11" s="148"/>
      <c r="Q11" s="65"/>
      <c r="R11" s="65"/>
      <c r="S11" s="65"/>
      <c r="T11" s="65"/>
      <c r="U11" s="65"/>
      <c r="V11" s="65"/>
      <c r="W11" s="112"/>
      <c r="X11" s="112"/>
      <c r="Y11" s="112"/>
      <c r="Z11" s="214">
        <v>2026</v>
      </c>
      <c r="AA11" s="221">
        <v>14113748</v>
      </c>
    </row>
    <row r="12" spans="2:27" ht="42" customHeight="1" thickTop="1" thickBot="1" x14ac:dyDescent="0.25">
      <c r="B12" s="116"/>
      <c r="C12" s="116"/>
      <c r="D12" s="172" t="s">
        <v>28</v>
      </c>
      <c r="E12" s="172"/>
      <c r="F12" s="172"/>
      <c r="G12" s="172"/>
      <c r="H12" s="172"/>
      <c r="I12" s="172"/>
      <c r="J12" s="117">
        <v>38547588.899999999</v>
      </c>
      <c r="K12" s="121"/>
      <c r="L12" s="121"/>
      <c r="M12" s="121"/>
      <c r="N12" s="120">
        <v>0.58668133879801942</v>
      </c>
      <c r="O12" s="120">
        <v>0.58674562703712962</v>
      </c>
      <c r="P12" s="148"/>
      <c r="Q12" s="65"/>
      <c r="R12" s="65"/>
      <c r="S12" s="65"/>
      <c r="T12" s="65"/>
      <c r="U12" s="65"/>
      <c r="V12" s="65"/>
      <c r="W12" s="112"/>
      <c r="X12" s="112"/>
      <c r="Y12" s="112"/>
      <c r="AA12" s="221"/>
    </row>
    <row r="13" spans="2:27" ht="42" customHeight="1" thickTop="1" thickBot="1" x14ac:dyDescent="0.25">
      <c r="B13" s="116"/>
      <c r="C13" s="116"/>
      <c r="D13" s="205" t="s">
        <v>52</v>
      </c>
      <c r="E13" s="205"/>
      <c r="F13" s="15">
        <v>45987</v>
      </c>
      <c r="G13" s="16" t="s">
        <v>2</v>
      </c>
      <c r="H13" s="17">
        <v>8</v>
      </c>
      <c r="I13" s="18">
        <v>6.25E-2</v>
      </c>
      <c r="J13" s="19">
        <v>3397767.8</v>
      </c>
      <c r="K13" s="20">
        <v>-6.5974524267326792E-2</v>
      </c>
      <c r="L13" s="20">
        <v>8.0089999999999995E-2</v>
      </c>
      <c r="M13" s="63">
        <v>99.411000000000001</v>
      </c>
      <c r="N13" s="21">
        <v>0.32054794520547947</v>
      </c>
      <c r="O13" s="21">
        <v>0.32100000000000001</v>
      </c>
      <c r="P13" s="148"/>
      <c r="Q13" s="65"/>
      <c r="R13" s="65"/>
      <c r="S13" s="65"/>
      <c r="T13" s="65"/>
      <c r="U13" s="65"/>
      <c r="V13" s="65"/>
      <c r="W13" s="112"/>
      <c r="X13" s="112"/>
      <c r="Y13" s="112"/>
      <c r="Z13" s="214">
        <v>2025</v>
      </c>
      <c r="AA13" s="221">
        <v>3397767.8</v>
      </c>
    </row>
    <row r="14" spans="2:27" ht="42" customHeight="1" thickTop="1" thickBot="1" x14ac:dyDescent="0.25">
      <c r="B14" s="116"/>
      <c r="C14" s="116"/>
      <c r="D14" s="175"/>
      <c r="E14" s="175"/>
      <c r="F14" s="109">
        <v>46260</v>
      </c>
      <c r="G14" s="9" t="s">
        <v>2</v>
      </c>
      <c r="H14" s="10">
        <v>15</v>
      </c>
      <c r="I14" s="11">
        <v>7.4999999999999997E-2</v>
      </c>
      <c r="J14" s="12">
        <v>14768510.699999999</v>
      </c>
      <c r="K14" s="13">
        <v>-0.12730916480891422</v>
      </c>
      <c r="L14" s="13">
        <v>8.6069999999999994E-2</v>
      </c>
      <c r="M14" s="64">
        <v>98.894000000000005</v>
      </c>
      <c r="N14" s="14">
        <v>1.0684931506849316</v>
      </c>
      <c r="O14" s="14">
        <v>0.998</v>
      </c>
      <c r="P14" s="148"/>
      <c r="Q14" s="65"/>
      <c r="R14" s="65"/>
      <c r="S14" s="65"/>
      <c r="T14" s="65"/>
      <c r="U14" s="65"/>
      <c r="V14" s="65"/>
      <c r="W14" s="112"/>
      <c r="X14" s="112"/>
      <c r="Y14" s="112"/>
      <c r="Z14" s="214">
        <v>2026</v>
      </c>
      <c r="AA14" s="221">
        <v>14768510.699999999</v>
      </c>
    </row>
    <row r="15" spans="2:27" ht="42" customHeight="1" thickTop="1" thickBot="1" x14ac:dyDescent="0.25">
      <c r="B15" s="116"/>
      <c r="C15" s="116"/>
      <c r="D15" s="175"/>
      <c r="E15" s="175"/>
      <c r="F15" s="15">
        <v>46694</v>
      </c>
      <c r="G15" s="16" t="s">
        <v>2</v>
      </c>
      <c r="H15" s="17">
        <v>8</v>
      </c>
      <c r="I15" s="18">
        <v>5.7500000000000002E-2</v>
      </c>
      <c r="J15" s="19">
        <v>20410990.899999999</v>
      </c>
      <c r="K15" s="20">
        <v>0</v>
      </c>
      <c r="L15" s="20">
        <v>9.2880000000000004E-2</v>
      </c>
      <c r="M15" s="63">
        <v>93.03</v>
      </c>
      <c r="N15" s="21">
        <v>2.2575342465753425</v>
      </c>
      <c r="O15" s="21">
        <v>2.089</v>
      </c>
      <c r="P15" s="148"/>
      <c r="Q15" s="142"/>
      <c r="R15" s="142"/>
      <c r="S15" s="142"/>
      <c r="T15" s="142"/>
      <c r="U15" s="142"/>
      <c r="V15" s="142"/>
      <c r="W15" s="112"/>
      <c r="X15" s="112"/>
      <c r="Y15" s="112"/>
      <c r="Z15" s="214">
        <v>2027</v>
      </c>
      <c r="AA15" s="221">
        <v>20410990.899999999</v>
      </c>
    </row>
    <row r="16" spans="2:27" ht="42" customHeight="1" thickTop="1" thickBot="1" x14ac:dyDescent="0.25">
      <c r="B16" s="116"/>
      <c r="C16" s="116"/>
      <c r="D16" s="175"/>
      <c r="E16" s="175"/>
      <c r="F16" s="109">
        <v>46871</v>
      </c>
      <c r="G16" s="9" t="s">
        <v>2</v>
      </c>
      <c r="H16" s="10">
        <v>16</v>
      </c>
      <c r="I16" s="11">
        <v>0.06</v>
      </c>
      <c r="J16" s="12">
        <v>40127203.5</v>
      </c>
      <c r="K16" s="13">
        <v>0</v>
      </c>
      <c r="L16" s="13">
        <v>9.8129999999999995E-2</v>
      </c>
      <c r="M16" s="64">
        <v>91.156999999999996</v>
      </c>
      <c r="N16" s="14">
        <v>2.7424657534246575</v>
      </c>
      <c r="O16" s="14">
        <v>2.5640000000000001</v>
      </c>
      <c r="P16" s="148"/>
      <c r="Q16" s="173" t="s">
        <v>29</v>
      </c>
      <c r="R16" s="174"/>
      <c r="S16" s="139"/>
      <c r="T16" s="24"/>
      <c r="U16" s="25">
        <v>38547588.899999999</v>
      </c>
      <c r="V16" s="26">
        <v>5.8481456495510349E-2</v>
      </c>
      <c r="W16" s="112"/>
      <c r="X16" s="112"/>
      <c r="Y16" s="112"/>
      <c r="Z16" s="214">
        <v>2028</v>
      </c>
      <c r="AA16" s="221">
        <v>40127203.5</v>
      </c>
    </row>
    <row r="17" spans="2:27" ht="42" customHeight="1" thickTop="1" thickBot="1" x14ac:dyDescent="0.25">
      <c r="B17" s="116"/>
      <c r="C17" s="116"/>
      <c r="D17" s="175"/>
      <c r="E17" s="175"/>
      <c r="F17" s="15">
        <v>47352</v>
      </c>
      <c r="G17" s="16" t="s">
        <v>2</v>
      </c>
      <c r="H17" s="17">
        <v>5</v>
      </c>
      <c r="I17" s="18">
        <v>0.11</v>
      </c>
      <c r="J17" s="19">
        <v>21113490.699999999</v>
      </c>
      <c r="K17" s="20">
        <v>0.12091452331100018</v>
      </c>
      <c r="L17" s="20">
        <v>0.10714</v>
      </c>
      <c r="M17" s="63">
        <v>100.873</v>
      </c>
      <c r="N17" s="21">
        <v>4.0602739726027401</v>
      </c>
      <c r="O17" s="21">
        <v>3.165</v>
      </c>
      <c r="P17" s="148"/>
      <c r="Q17" s="140" t="s">
        <v>30</v>
      </c>
      <c r="R17" s="141"/>
      <c r="S17" s="141"/>
      <c r="T17" s="27"/>
      <c r="U17" s="28">
        <v>415104939.19999999</v>
      </c>
      <c r="V17" s="62">
        <v>0.62976549599179388</v>
      </c>
      <c r="W17" s="112"/>
      <c r="X17" s="112"/>
      <c r="Y17" s="112"/>
      <c r="Z17" s="214">
        <v>2029</v>
      </c>
      <c r="AA17" s="221">
        <v>21113490.699999999</v>
      </c>
    </row>
    <row r="18" spans="2:27" ht="42" customHeight="1" thickTop="1" thickBot="1" x14ac:dyDescent="0.25">
      <c r="B18" s="116"/>
      <c r="C18" s="116"/>
      <c r="D18" s="175"/>
      <c r="E18" s="175"/>
      <c r="F18" s="109">
        <v>47744</v>
      </c>
      <c r="G18" s="9" t="s">
        <v>2</v>
      </c>
      <c r="H18" s="10">
        <v>16</v>
      </c>
      <c r="I18" s="11">
        <v>7.7499999999999999E-2</v>
      </c>
      <c r="J18" s="12">
        <v>27846863.899999999</v>
      </c>
      <c r="K18" s="13">
        <v>3.5138291166338866E-3</v>
      </c>
      <c r="L18" s="13">
        <v>0.1104</v>
      </c>
      <c r="M18" s="64">
        <v>87.566000000000003</v>
      </c>
      <c r="N18" s="14">
        <v>5.1342465753424653</v>
      </c>
      <c r="O18" s="14">
        <v>4.0650000000000004</v>
      </c>
      <c r="P18" s="148"/>
      <c r="Q18" s="138" t="s">
        <v>31</v>
      </c>
      <c r="R18" s="24"/>
      <c r="S18" s="24"/>
      <c r="T18" s="24"/>
      <c r="U18" s="25">
        <v>205489552.312435</v>
      </c>
      <c r="V18" s="26">
        <v>0.31175304751269584</v>
      </c>
      <c r="W18" s="112"/>
      <c r="X18" s="112"/>
      <c r="Y18" s="112"/>
      <c r="Z18" s="214">
        <v>2030</v>
      </c>
      <c r="AA18" s="221">
        <v>27846863.899999999</v>
      </c>
    </row>
    <row r="19" spans="2:27" ht="42" customHeight="1" thickTop="1" thickBot="1" x14ac:dyDescent="0.25">
      <c r="B19" s="116"/>
      <c r="C19" s="116"/>
      <c r="D19" s="175"/>
      <c r="E19" s="175"/>
      <c r="F19" s="15">
        <v>47933</v>
      </c>
      <c r="G19" s="16"/>
      <c r="H19" s="17">
        <v>10</v>
      </c>
      <c r="I19" s="18">
        <v>7.0000000000000007E-2</v>
      </c>
      <c r="J19" s="19">
        <v>31073344.399999999</v>
      </c>
      <c r="K19" s="20">
        <v>0</v>
      </c>
      <c r="L19" s="20">
        <v>0.11466999999999999</v>
      </c>
      <c r="M19" s="63">
        <v>82.055999999999997</v>
      </c>
      <c r="N19" s="21">
        <v>5.6520547945205477</v>
      </c>
      <c r="O19" s="21">
        <v>4.6390000000000002</v>
      </c>
      <c r="P19" s="148"/>
      <c r="Q19" s="130" t="s">
        <v>32</v>
      </c>
      <c r="R19" s="130"/>
      <c r="S19" s="130"/>
      <c r="T19" s="130"/>
      <c r="U19" s="131">
        <v>659142080.41243494</v>
      </c>
      <c r="V19" s="132">
        <v>1</v>
      </c>
      <c r="W19" s="112"/>
      <c r="X19" s="112"/>
      <c r="Y19" s="112"/>
      <c r="Z19" s="214">
        <v>2031</v>
      </c>
      <c r="AA19" s="221">
        <v>31073344.399999999</v>
      </c>
    </row>
    <row r="20" spans="2:27" ht="42" customHeight="1" thickTop="1" thickBot="1" x14ac:dyDescent="0.25">
      <c r="B20" s="116"/>
      <c r="C20" s="116"/>
      <c r="D20" s="175"/>
      <c r="E20" s="175"/>
      <c r="F20" s="109">
        <v>48395</v>
      </c>
      <c r="G20" s="9" t="s">
        <v>2</v>
      </c>
      <c r="H20" s="10">
        <v>16</v>
      </c>
      <c r="I20" s="11">
        <v>7.0000000000000007E-2</v>
      </c>
      <c r="J20" s="12">
        <v>27721627</v>
      </c>
      <c r="K20" s="13">
        <v>0</v>
      </c>
      <c r="L20" s="13">
        <v>0.11663</v>
      </c>
      <c r="M20" s="64">
        <v>78.638000000000005</v>
      </c>
      <c r="N20" s="14">
        <v>6.9178082191780819</v>
      </c>
      <c r="O20" s="14">
        <v>5.4989999999999997</v>
      </c>
      <c r="P20" s="148"/>
      <c r="W20" s="112"/>
      <c r="X20" s="112"/>
      <c r="Y20" s="112"/>
      <c r="Z20" s="214">
        <v>2032</v>
      </c>
      <c r="AA20" s="221">
        <v>27721627</v>
      </c>
    </row>
    <row r="21" spans="2:27" ht="42" customHeight="1" thickTop="1" thickBot="1" x14ac:dyDescent="0.25">
      <c r="B21" s="116"/>
      <c r="C21" s="116"/>
      <c r="D21" s="175"/>
      <c r="E21" s="175"/>
      <c r="F21" s="15">
        <v>48619</v>
      </c>
      <c r="G21" s="16" t="s">
        <v>2</v>
      </c>
      <c r="H21" s="17">
        <v>11</v>
      </c>
      <c r="I21" s="18">
        <v>0.13250000000000001</v>
      </c>
      <c r="J21" s="19">
        <v>46170498.100000001</v>
      </c>
      <c r="K21" s="20">
        <v>0</v>
      </c>
      <c r="L21" s="20">
        <v>0.1188</v>
      </c>
      <c r="M21" s="63">
        <v>106.39400000000001</v>
      </c>
      <c r="N21" s="21">
        <v>7.5315068493150683</v>
      </c>
      <c r="O21" s="21">
        <v>5.0010000000000003</v>
      </c>
      <c r="P21" s="148"/>
      <c r="Y21" s="112"/>
      <c r="Z21" s="214">
        <v>2033</v>
      </c>
      <c r="AA21" s="221">
        <v>46170498.100000001</v>
      </c>
    </row>
    <row r="22" spans="2:27" ht="42" customHeight="1" thickTop="1" thickBot="1" x14ac:dyDescent="0.25">
      <c r="B22" s="116"/>
      <c r="C22" s="116"/>
      <c r="D22" s="175"/>
      <c r="E22" s="175"/>
      <c r="F22" s="109">
        <v>49235</v>
      </c>
      <c r="G22" s="9" t="s">
        <v>2</v>
      </c>
      <c r="H22" s="10">
        <v>16</v>
      </c>
      <c r="I22" s="11">
        <v>7.2499999999999995E-2</v>
      </c>
      <c r="J22" s="12">
        <v>27868465.600000001</v>
      </c>
      <c r="K22" s="13">
        <v>0</v>
      </c>
      <c r="L22" s="13">
        <v>0.11965000000000001</v>
      </c>
      <c r="M22" s="64">
        <v>74.433999999999997</v>
      </c>
      <c r="N22" s="14">
        <v>9.2191780821917817</v>
      </c>
      <c r="O22" s="14">
        <v>6.1849999999999996</v>
      </c>
      <c r="P22" s="148"/>
      <c r="Y22" s="112"/>
      <c r="Z22" s="214">
        <v>2034</v>
      </c>
      <c r="AA22" s="221">
        <v>27868465.600000001</v>
      </c>
    </row>
    <row r="23" spans="2:27" ht="42" customHeight="1" thickTop="1" thickBot="1" x14ac:dyDescent="0.25">
      <c r="B23" s="116"/>
      <c r="C23" s="116"/>
      <c r="D23" s="175"/>
      <c r="E23" s="175"/>
      <c r="F23" s="15">
        <v>49333</v>
      </c>
      <c r="G23" s="16"/>
      <c r="H23" s="17">
        <v>11</v>
      </c>
      <c r="I23" s="18">
        <v>0.11749999999999999</v>
      </c>
      <c r="J23" s="19">
        <v>1131000</v>
      </c>
      <c r="K23" s="20">
        <v>0</v>
      </c>
      <c r="L23" s="20">
        <v>0.12026000000000001</v>
      </c>
      <c r="M23" s="63">
        <v>98.32</v>
      </c>
      <c r="N23" s="21">
        <v>9.4876712328767123</v>
      </c>
      <c r="O23" s="21">
        <v>5.8330000000000002</v>
      </c>
      <c r="P23" s="148"/>
      <c r="Y23" s="112"/>
      <c r="Z23" s="214">
        <v>2035</v>
      </c>
      <c r="AA23" s="221">
        <v>1131000</v>
      </c>
    </row>
    <row r="24" spans="2:27" ht="42" customHeight="1" thickTop="1" thickBot="1" x14ac:dyDescent="0.25">
      <c r="B24" s="116"/>
      <c r="C24" s="116"/>
      <c r="D24" s="175"/>
      <c r="E24" s="175"/>
      <c r="F24" s="109">
        <v>49865</v>
      </c>
      <c r="G24" s="9" t="s">
        <v>2</v>
      </c>
      <c r="H24" s="10">
        <v>16</v>
      </c>
      <c r="I24" s="11">
        <v>6.25E-2</v>
      </c>
      <c r="J24" s="12">
        <v>23564776.699999999</v>
      </c>
      <c r="K24" s="13">
        <v>4.879774835544675E-3</v>
      </c>
      <c r="L24" s="13">
        <v>0.11971</v>
      </c>
      <c r="M24" s="64">
        <v>66.063000000000002</v>
      </c>
      <c r="N24" s="14">
        <v>10.945205479452055</v>
      </c>
      <c r="O24" s="14">
        <v>7.5010000000000003</v>
      </c>
      <c r="P24" s="148"/>
      <c r="Y24" s="112"/>
      <c r="Z24" s="214">
        <v>2036</v>
      </c>
      <c r="AA24" s="221">
        <v>23564776.699999999</v>
      </c>
    </row>
    <row r="25" spans="2:27" ht="42" customHeight="1" thickTop="1" thickBot="1" x14ac:dyDescent="0.25">
      <c r="B25" s="116"/>
      <c r="C25" s="116"/>
      <c r="D25" s="175"/>
      <c r="E25" s="175"/>
      <c r="F25" s="15">
        <v>51468</v>
      </c>
      <c r="G25" s="16" t="s">
        <v>2</v>
      </c>
      <c r="H25" s="17">
        <v>16</v>
      </c>
      <c r="I25" s="18">
        <v>0.1275</v>
      </c>
      <c r="J25" s="19">
        <v>3061387.8</v>
      </c>
      <c r="K25" s="20">
        <v>0</v>
      </c>
      <c r="L25" s="20">
        <v>0.12302</v>
      </c>
      <c r="M25" s="63">
        <v>102.863</v>
      </c>
      <c r="N25" s="21">
        <v>15.336986301369864</v>
      </c>
      <c r="O25" s="21">
        <v>6.9829999999999997</v>
      </c>
      <c r="P25" s="148"/>
      <c r="Y25" s="112"/>
      <c r="Z25" s="214">
        <v>2040</v>
      </c>
      <c r="AA25" s="221">
        <v>3061387.8</v>
      </c>
    </row>
    <row r="26" spans="2:27" ht="42" customHeight="1" thickTop="1" thickBot="1" x14ac:dyDescent="0.25">
      <c r="B26" s="116"/>
      <c r="C26" s="116"/>
      <c r="D26" s="175"/>
      <c r="E26" s="175"/>
      <c r="F26" s="109">
        <v>52014</v>
      </c>
      <c r="G26" s="9" t="s">
        <v>2</v>
      </c>
      <c r="H26" s="10">
        <v>21</v>
      </c>
      <c r="I26" s="11">
        <v>9.2499999999999999E-2</v>
      </c>
      <c r="J26" s="12">
        <v>49127043</v>
      </c>
      <c r="K26" s="13">
        <v>0</v>
      </c>
      <c r="L26" s="13">
        <v>0.12131</v>
      </c>
      <c r="M26" s="64">
        <v>79.632000000000005</v>
      </c>
      <c r="N26" s="14">
        <v>16.832876712328765</v>
      </c>
      <c r="O26" s="14">
        <v>8.1319999999999997</v>
      </c>
      <c r="P26" s="148"/>
      <c r="Y26" s="112"/>
      <c r="Z26" s="214">
        <v>2042</v>
      </c>
      <c r="AA26" s="221">
        <v>49127043</v>
      </c>
    </row>
    <row r="27" spans="2:27" ht="42" customHeight="1" thickTop="1" thickBot="1" x14ac:dyDescent="0.25">
      <c r="B27" s="116"/>
      <c r="C27" s="116"/>
      <c r="D27" s="175"/>
      <c r="E27" s="175"/>
      <c r="F27" s="15">
        <v>53533</v>
      </c>
      <c r="G27" s="16" t="s">
        <v>2</v>
      </c>
      <c r="H27" s="17">
        <v>23</v>
      </c>
      <c r="I27" s="18">
        <v>0.115</v>
      </c>
      <c r="J27" s="19">
        <v>31457977.899999999</v>
      </c>
      <c r="K27" s="20">
        <v>4.2712460582293027E-3</v>
      </c>
      <c r="L27" s="20">
        <v>0.12324</v>
      </c>
      <c r="M27" s="63">
        <v>93.885999999999996</v>
      </c>
      <c r="N27" s="21">
        <v>20.994520547945207</v>
      </c>
      <c r="O27" s="21">
        <v>8.3800000000000008</v>
      </c>
      <c r="P27" s="148"/>
      <c r="Y27" s="112"/>
      <c r="Z27" s="214">
        <v>2046</v>
      </c>
      <c r="AA27" s="221">
        <v>31457977.899999999</v>
      </c>
    </row>
    <row r="28" spans="2:27" ht="42" customHeight="1" thickTop="1" thickBot="1" x14ac:dyDescent="0.25">
      <c r="B28" s="116"/>
      <c r="C28" s="116"/>
      <c r="D28" s="175"/>
      <c r="E28" s="175"/>
      <c r="F28" s="109">
        <v>55087</v>
      </c>
      <c r="G28" s="9" t="s">
        <v>2</v>
      </c>
      <c r="H28" s="10">
        <v>31</v>
      </c>
      <c r="I28" s="11">
        <v>7.2499999999999995E-2</v>
      </c>
      <c r="J28" s="12">
        <v>41686053.100000001</v>
      </c>
      <c r="K28" s="13">
        <v>0</v>
      </c>
      <c r="L28" s="13">
        <v>0.1215</v>
      </c>
      <c r="M28" s="64">
        <v>61.826000000000001</v>
      </c>
      <c r="N28" s="14">
        <v>25.252054794520546</v>
      </c>
      <c r="O28" s="14">
        <v>8.57</v>
      </c>
      <c r="P28" s="148"/>
      <c r="Y28" s="112"/>
      <c r="Z28" s="214">
        <v>2050</v>
      </c>
      <c r="AA28" s="221">
        <v>41686053.100000001</v>
      </c>
    </row>
    <row r="29" spans="2:27" ht="42" customHeight="1" thickTop="1" thickBot="1" x14ac:dyDescent="0.25">
      <c r="B29" s="116"/>
      <c r="C29" s="116"/>
      <c r="D29" s="177"/>
      <c r="E29" s="177"/>
      <c r="F29" s="15">
        <v>57782</v>
      </c>
      <c r="G29" s="16"/>
      <c r="H29" s="17">
        <v>34</v>
      </c>
      <c r="I29" s="18">
        <v>0.12</v>
      </c>
      <c r="J29" s="19">
        <v>299968.7</v>
      </c>
      <c r="K29" s="20">
        <v>0</v>
      </c>
      <c r="L29" s="20">
        <v>0.12274</v>
      </c>
      <c r="M29" s="63">
        <v>97.658000000000001</v>
      </c>
      <c r="N29" s="21">
        <v>32.635616438356166</v>
      </c>
      <c r="O29" s="21">
        <v>8.5719999999999992</v>
      </c>
      <c r="P29" s="148"/>
      <c r="Y29" s="112"/>
      <c r="Z29" s="214">
        <v>2058</v>
      </c>
      <c r="AA29" s="221">
        <v>299968.7</v>
      </c>
    </row>
    <row r="30" spans="2:27" ht="42" customHeight="1" thickTop="1" thickBot="1" x14ac:dyDescent="0.25">
      <c r="B30" s="116"/>
      <c r="C30" s="116"/>
      <c r="D30" s="172" t="s">
        <v>33</v>
      </c>
      <c r="E30" s="172"/>
      <c r="F30" s="172"/>
      <c r="G30" s="172"/>
      <c r="H30" s="172"/>
      <c r="I30" s="172"/>
      <c r="J30" s="117">
        <v>410826969.80000001</v>
      </c>
      <c r="K30" s="121"/>
      <c r="L30" s="121"/>
      <c r="M30" s="121"/>
      <c r="N30" s="120">
        <v>10.318700485902863</v>
      </c>
      <c r="O30" s="120">
        <v>5.5227767042272218</v>
      </c>
      <c r="P30" s="148"/>
      <c r="Y30" s="112"/>
      <c r="AA30" s="221"/>
    </row>
    <row r="31" spans="2:27" ht="42" hidden="1" customHeight="1" thickTop="1" thickBot="1" x14ac:dyDescent="0.25">
      <c r="B31" s="116"/>
      <c r="C31" s="116"/>
      <c r="D31" s="151" t="s">
        <v>3</v>
      </c>
      <c r="E31" s="152"/>
      <c r="F31" s="15"/>
      <c r="G31" s="16"/>
      <c r="H31" s="17"/>
      <c r="I31" s="18"/>
      <c r="J31" s="19"/>
      <c r="K31" s="13" t="e">
        <v>#DIV/0!</v>
      </c>
      <c r="L31" s="20"/>
      <c r="M31" s="63"/>
      <c r="N31" s="21">
        <v>-125.67123287671232</v>
      </c>
      <c r="O31" s="21"/>
      <c r="P31" s="148"/>
      <c r="Y31" s="112"/>
      <c r="Z31" s="214">
        <v>1900</v>
      </c>
      <c r="AA31" s="221">
        <v>0</v>
      </c>
    </row>
    <row r="32" spans="2:27" ht="42" hidden="1" customHeight="1" thickTop="1" thickBot="1" x14ac:dyDescent="0.25">
      <c r="B32" s="116"/>
      <c r="C32" s="116"/>
      <c r="D32" s="153"/>
      <c r="E32" s="154"/>
      <c r="F32" s="109"/>
      <c r="G32" s="9"/>
      <c r="H32" s="10"/>
      <c r="I32" s="11"/>
      <c r="J32" s="12"/>
      <c r="K32" s="13" t="e">
        <v>#DIV/0!</v>
      </c>
      <c r="L32" s="13"/>
      <c r="M32" s="64"/>
      <c r="N32" s="14">
        <v>-125.67123287671232</v>
      </c>
      <c r="O32" s="14"/>
      <c r="P32" s="148"/>
      <c r="Y32" s="112"/>
      <c r="Z32" s="214">
        <v>1900</v>
      </c>
      <c r="AA32" s="221">
        <v>0</v>
      </c>
    </row>
    <row r="33" spans="2:27" ht="42" customHeight="1" thickTop="1" thickBot="1" x14ac:dyDescent="0.25">
      <c r="B33" s="116"/>
      <c r="C33" s="116"/>
      <c r="D33" s="175" t="s">
        <v>3</v>
      </c>
      <c r="E33" s="175"/>
      <c r="F33" s="109">
        <v>46463</v>
      </c>
      <c r="G33" s="9" t="s">
        <v>2</v>
      </c>
      <c r="H33" s="10">
        <v>11</v>
      </c>
      <c r="I33" s="11">
        <v>3.3000000000000002E-2</v>
      </c>
      <c r="J33" s="12">
        <v>24773605.286554806</v>
      </c>
      <c r="K33" s="13">
        <v>6.4384896474047474E-5</v>
      </c>
      <c r="L33" s="13">
        <v>5.7410000000000003E-2</v>
      </c>
      <c r="M33" s="64">
        <v>96.292000000000002</v>
      </c>
      <c r="N33" s="14">
        <v>1.6246575342465754</v>
      </c>
      <c r="O33" s="14">
        <v>1.5920000000000001</v>
      </c>
      <c r="P33" s="148"/>
      <c r="Q33" s="89"/>
      <c r="R33" s="89"/>
      <c r="S33" s="89"/>
      <c r="T33" s="89"/>
      <c r="U33" s="143"/>
      <c r="V33" s="89"/>
      <c r="W33" s="89"/>
      <c r="X33" s="89"/>
      <c r="Y33" s="112" t="s">
        <v>94</v>
      </c>
      <c r="Z33" s="214">
        <v>2027</v>
      </c>
      <c r="AA33" s="221">
        <v>24773605.286554806</v>
      </c>
    </row>
    <row r="34" spans="2:27" ht="42" customHeight="1" thickTop="1" thickBot="1" x14ac:dyDescent="0.25">
      <c r="B34" s="116"/>
      <c r="C34" s="116"/>
      <c r="D34" s="175"/>
      <c r="E34" s="175"/>
      <c r="F34" s="15">
        <v>47226</v>
      </c>
      <c r="G34" s="16" t="s">
        <v>2</v>
      </c>
      <c r="H34" s="17">
        <v>10</v>
      </c>
      <c r="I34" s="18">
        <v>2.2499999999999999E-2</v>
      </c>
      <c r="J34" s="19">
        <v>26827261.859009001</v>
      </c>
      <c r="K34" s="20">
        <v>6.4384896473916597E-5</v>
      </c>
      <c r="L34" s="20">
        <v>6.1940000000000002E-2</v>
      </c>
      <c r="M34" s="63">
        <v>87.254000000000005</v>
      </c>
      <c r="N34" s="21">
        <v>3.7150684931506848</v>
      </c>
      <c r="O34" s="21">
        <v>3.5710000000000002</v>
      </c>
      <c r="P34" s="148"/>
      <c r="Q34" s="65"/>
      <c r="R34" s="65"/>
      <c r="S34" s="65"/>
      <c r="T34" s="65"/>
      <c r="U34" s="65"/>
      <c r="V34" s="65"/>
      <c r="W34" s="65"/>
      <c r="X34" s="65"/>
      <c r="Y34" s="112"/>
      <c r="Z34" s="214">
        <v>2029</v>
      </c>
      <c r="AA34" s="221">
        <v>26827261.859009001</v>
      </c>
    </row>
    <row r="35" spans="2:27" ht="42" customHeight="1" thickTop="1" thickBot="1" x14ac:dyDescent="0.25">
      <c r="B35" s="116"/>
      <c r="C35" s="116"/>
      <c r="D35" s="175"/>
      <c r="E35" s="175"/>
      <c r="F35" s="109">
        <v>47870</v>
      </c>
      <c r="G35" s="9"/>
      <c r="H35" s="10">
        <v>7</v>
      </c>
      <c r="I35" s="11">
        <v>6.5000000000000002E-2</v>
      </c>
      <c r="J35" s="12">
        <v>2560438.5814872002</v>
      </c>
      <c r="K35" s="13">
        <v>6.4384896473935408E-5</v>
      </c>
      <c r="L35" s="13">
        <v>6.7460000000000006E-2</v>
      </c>
      <c r="M35" s="64">
        <v>98.852000000000004</v>
      </c>
      <c r="N35" s="14">
        <v>5.4794520547945202</v>
      </c>
      <c r="O35" s="14">
        <v>4.6269999999999998</v>
      </c>
      <c r="P35" s="148"/>
      <c r="Q35" s="65"/>
      <c r="R35" s="65"/>
      <c r="S35" s="65"/>
      <c r="T35" s="65"/>
      <c r="U35" s="65"/>
      <c r="V35" s="65"/>
      <c r="W35" s="65"/>
      <c r="X35" s="65"/>
      <c r="Y35" s="112"/>
      <c r="Z35" s="214">
        <v>2031</v>
      </c>
      <c r="AA35" s="221">
        <v>2560438.5814872002</v>
      </c>
    </row>
    <row r="36" spans="2:27" ht="42" customHeight="1" thickTop="1" thickBot="1" x14ac:dyDescent="0.25">
      <c r="B36" s="116"/>
      <c r="C36" s="116"/>
      <c r="D36" s="175"/>
      <c r="E36" s="175"/>
      <c r="F36" s="15">
        <v>48663</v>
      </c>
      <c r="G36" s="16" t="s">
        <v>2</v>
      </c>
      <c r="H36" s="17">
        <v>20</v>
      </c>
      <c r="I36" s="18">
        <v>0.03</v>
      </c>
      <c r="J36" s="19">
        <v>17369274.545106396</v>
      </c>
      <c r="K36" s="20">
        <v>6.438489647384256E-5</v>
      </c>
      <c r="L36" s="20">
        <v>6.5979999999999997E-2</v>
      </c>
      <c r="M36" s="63">
        <v>78.903999999999996</v>
      </c>
      <c r="N36" s="21">
        <v>7.6520547945205477</v>
      </c>
      <c r="O36" s="21">
        <v>6.7539999999999996</v>
      </c>
      <c r="P36" s="148"/>
      <c r="Q36" s="110"/>
      <c r="R36" s="65"/>
      <c r="S36" s="65"/>
      <c r="T36" s="65"/>
      <c r="U36" s="65"/>
      <c r="V36" s="65"/>
      <c r="W36" s="65"/>
      <c r="X36" s="65"/>
      <c r="Y36" s="112"/>
      <c r="Z36" s="214">
        <v>2033</v>
      </c>
      <c r="AA36" s="221">
        <v>17369274.545106396</v>
      </c>
    </row>
    <row r="37" spans="2:27" ht="42" customHeight="1" thickTop="1" thickBot="1" x14ac:dyDescent="0.25">
      <c r="B37" s="116"/>
      <c r="C37" s="116"/>
      <c r="D37" s="175"/>
      <c r="E37" s="175"/>
      <c r="F37" s="109">
        <v>49403</v>
      </c>
      <c r="G37" s="9" t="s">
        <v>2</v>
      </c>
      <c r="H37" s="10">
        <v>20</v>
      </c>
      <c r="I37" s="11">
        <v>4.7500000000000001E-2</v>
      </c>
      <c r="J37" s="12">
        <v>37831761.806726202</v>
      </c>
      <c r="K37" s="13">
        <v>6.4384896473848415E-5</v>
      </c>
      <c r="L37" s="13">
        <v>6.6290000000000002E-2</v>
      </c>
      <c r="M37" s="64">
        <v>86.852999999999994</v>
      </c>
      <c r="N37" s="14">
        <v>9.6794520547945204</v>
      </c>
      <c r="O37" s="14">
        <v>7.7039999999999997</v>
      </c>
      <c r="P37" s="148"/>
      <c r="Q37" s="65"/>
      <c r="R37" s="110"/>
      <c r="S37" s="110"/>
      <c r="T37" s="65"/>
      <c r="U37" s="65"/>
      <c r="V37" s="65"/>
      <c r="W37" s="65"/>
      <c r="X37" s="65"/>
      <c r="Y37" s="112"/>
      <c r="Z37" s="214">
        <v>2035</v>
      </c>
      <c r="AA37" s="221">
        <v>37831761.806726202</v>
      </c>
    </row>
    <row r="38" spans="2:27" ht="42" customHeight="1" thickTop="1" thickBot="1" x14ac:dyDescent="0.25">
      <c r="B38" s="116"/>
      <c r="C38" s="116"/>
      <c r="D38" s="175"/>
      <c r="E38" s="175"/>
      <c r="F38" s="15">
        <v>50096</v>
      </c>
      <c r="G38" s="16" t="s">
        <v>2</v>
      </c>
      <c r="H38" s="17">
        <v>18</v>
      </c>
      <c r="I38" s="18">
        <v>3.7499999999999999E-2</v>
      </c>
      <c r="J38" s="19">
        <v>43660363.824748397</v>
      </c>
      <c r="K38" s="20">
        <v>6.4384896473709989E-5</v>
      </c>
      <c r="L38" s="20">
        <v>6.7000000000000004E-2</v>
      </c>
      <c r="M38" s="63">
        <v>76.73</v>
      </c>
      <c r="N38" s="21">
        <v>11.578082191780823</v>
      </c>
      <c r="O38" s="21">
        <v>9.0809999999999995</v>
      </c>
      <c r="P38" s="148"/>
      <c r="Q38" s="65"/>
      <c r="R38" s="65"/>
      <c r="S38" s="65"/>
      <c r="T38" s="65"/>
      <c r="U38" s="65"/>
      <c r="V38" s="65"/>
      <c r="W38" s="65"/>
      <c r="X38" s="65"/>
      <c r="Y38" s="112"/>
      <c r="Z38" s="214">
        <v>2037</v>
      </c>
      <c r="AA38" s="221">
        <v>43660363.824748397</v>
      </c>
    </row>
    <row r="39" spans="2:27" ht="42" customHeight="1" thickTop="1" thickBot="1" x14ac:dyDescent="0.25">
      <c r="B39" s="116"/>
      <c r="C39" s="116"/>
      <c r="D39" s="175"/>
      <c r="E39" s="175"/>
      <c r="F39" s="109">
        <v>51580</v>
      </c>
      <c r="G39" s="9" t="s">
        <v>2</v>
      </c>
      <c r="H39" s="10">
        <v>17</v>
      </c>
      <c r="I39" s="11">
        <v>0.05</v>
      </c>
      <c r="J39" s="12">
        <v>5255913.4528740002</v>
      </c>
      <c r="K39" s="13">
        <v>6.5228366317844396E-3</v>
      </c>
      <c r="L39" s="13">
        <v>6.7989999999999995E-2</v>
      </c>
      <c r="M39" s="64">
        <v>82.966999999999999</v>
      </c>
      <c r="N39" s="14">
        <v>15.643835616438356</v>
      </c>
      <c r="O39" s="14">
        <v>10.502000000000001</v>
      </c>
      <c r="P39" s="148"/>
      <c r="Q39" s="65"/>
      <c r="R39" s="65"/>
      <c r="S39" s="65"/>
      <c r="T39" s="65"/>
      <c r="U39" s="65"/>
      <c r="V39" s="65"/>
      <c r="W39" s="65"/>
      <c r="X39" s="65"/>
      <c r="Y39" s="112"/>
      <c r="Z39" s="214">
        <v>2041</v>
      </c>
      <c r="AA39" s="221">
        <v>5255913.4528740002</v>
      </c>
    </row>
    <row r="40" spans="2:27" ht="42" customHeight="1" thickTop="1" thickBot="1" x14ac:dyDescent="0.25">
      <c r="B40" s="116"/>
      <c r="C40" s="116"/>
      <c r="D40" s="175"/>
      <c r="E40" s="175"/>
      <c r="F40" s="15">
        <v>54590</v>
      </c>
      <c r="G40" s="16" t="s">
        <v>2</v>
      </c>
      <c r="H40" s="17">
        <v>32</v>
      </c>
      <c r="I40" s="18">
        <v>3.7499999999999999E-2</v>
      </c>
      <c r="J40" s="19">
        <v>35494508.433613807</v>
      </c>
      <c r="K40" s="20">
        <v>6.4384896474218263E-5</v>
      </c>
      <c r="L40" s="20">
        <v>6.6610000000000003E-2</v>
      </c>
      <c r="M40" s="63">
        <v>65.66</v>
      </c>
      <c r="N40" s="21">
        <v>23.890410958904109</v>
      </c>
      <c r="O40" s="21">
        <v>14.095000000000001</v>
      </c>
      <c r="P40" s="148"/>
      <c r="Q40" s="65"/>
      <c r="R40" s="65"/>
      <c r="S40" s="65"/>
      <c r="T40" s="65"/>
      <c r="U40" s="65"/>
      <c r="V40" s="65"/>
      <c r="W40" s="65"/>
      <c r="X40" s="65"/>
      <c r="Y40" s="112"/>
      <c r="Z40" s="214">
        <v>2049</v>
      </c>
      <c r="AA40" s="221">
        <v>35494508.433613807</v>
      </c>
    </row>
    <row r="41" spans="2:27" ht="42" customHeight="1" thickTop="1" thickBot="1" x14ac:dyDescent="0.25">
      <c r="B41" s="116"/>
      <c r="C41" s="116"/>
      <c r="D41" s="175"/>
      <c r="E41" s="175"/>
      <c r="F41" s="109">
        <v>56753</v>
      </c>
      <c r="G41" s="9" t="s">
        <v>2</v>
      </c>
      <c r="H41" s="10">
        <v>31</v>
      </c>
      <c r="I41" s="11">
        <v>5.2499999999999998E-2</v>
      </c>
      <c r="J41" s="12">
        <v>9287282.2914594002</v>
      </c>
      <c r="K41" s="13">
        <v>4.0564727715037075E-3</v>
      </c>
      <c r="L41" s="13">
        <v>6.5369999999999998E-2</v>
      </c>
      <c r="M41" s="64">
        <v>83.265000000000001</v>
      </c>
      <c r="N41" s="14">
        <v>29.816438356164383</v>
      </c>
      <c r="O41" s="14">
        <v>14.228</v>
      </c>
      <c r="P41" s="148"/>
      <c r="Q41" s="65"/>
      <c r="R41" s="65"/>
      <c r="S41" s="65"/>
      <c r="T41" s="65"/>
      <c r="U41" s="65"/>
      <c r="V41" s="65"/>
      <c r="W41" s="65"/>
      <c r="X41" s="65"/>
      <c r="Y41" s="112"/>
      <c r="Z41" s="214">
        <v>2055</v>
      </c>
      <c r="AA41" s="221">
        <v>9287282.2914594002</v>
      </c>
    </row>
    <row r="42" spans="2:27" ht="42" customHeight="1" thickTop="1" thickBot="1" x14ac:dyDescent="0.25">
      <c r="B42" s="116"/>
      <c r="C42" s="116"/>
      <c r="D42" s="177"/>
      <c r="E42" s="177"/>
      <c r="F42" s="15">
        <v>59203</v>
      </c>
      <c r="G42" s="16"/>
      <c r="H42" s="17">
        <v>38</v>
      </c>
      <c r="I42" s="18">
        <v>6.5000000000000002E-2</v>
      </c>
      <c r="J42" s="19">
        <v>2429142.2308558002</v>
      </c>
      <c r="K42" s="20">
        <v>6.438489647412513E-5</v>
      </c>
      <c r="L42" s="20">
        <v>6.5379999999999994E-2</v>
      </c>
      <c r="M42" s="63">
        <v>99.424000000000007</v>
      </c>
      <c r="N42" s="21">
        <v>36.528767123287672</v>
      </c>
      <c r="O42" s="21">
        <v>14.247</v>
      </c>
      <c r="P42" s="148"/>
      <c r="Q42" s="65"/>
      <c r="R42" s="65"/>
      <c r="S42" s="65"/>
      <c r="T42" s="65"/>
      <c r="U42" s="65"/>
      <c r="V42" s="65"/>
      <c r="W42" s="65"/>
      <c r="X42" s="65"/>
      <c r="Y42" s="112"/>
      <c r="Z42" s="214">
        <v>2062</v>
      </c>
      <c r="AA42" s="221">
        <v>2429142.2308558002</v>
      </c>
    </row>
    <row r="43" spans="2:27" ht="42" customHeight="1" thickTop="1" thickBot="1" x14ac:dyDescent="0.25">
      <c r="B43" s="116"/>
      <c r="C43" s="116"/>
      <c r="D43" s="180" t="s">
        <v>34</v>
      </c>
      <c r="E43" s="180"/>
      <c r="F43" s="180"/>
      <c r="G43" s="180"/>
      <c r="H43" s="180"/>
      <c r="I43" s="180"/>
      <c r="J43" s="117">
        <v>205489552.312435</v>
      </c>
      <c r="K43" s="118"/>
      <c r="L43" s="118"/>
      <c r="M43" s="119"/>
      <c r="N43" s="120">
        <v>11.944142408860312</v>
      </c>
      <c r="O43" s="120">
        <v>8.149196592117379</v>
      </c>
      <c r="P43" s="148"/>
      <c r="Q43" s="65"/>
      <c r="R43" s="65"/>
      <c r="S43" s="65"/>
      <c r="T43" s="65"/>
      <c r="U43" s="65"/>
      <c r="V43" s="65"/>
      <c r="W43" s="65"/>
      <c r="X43" s="65"/>
      <c r="Y43" s="65"/>
      <c r="AA43" s="221"/>
    </row>
    <row r="44" spans="2:27" ht="42" customHeight="1" thickTop="1" thickBot="1" x14ac:dyDescent="0.25">
      <c r="B44" s="116"/>
      <c r="C44" s="116"/>
      <c r="D44" s="186" t="s">
        <v>85</v>
      </c>
      <c r="E44" s="187"/>
      <c r="F44" s="109">
        <v>47933</v>
      </c>
      <c r="G44" s="9"/>
      <c r="H44" s="10">
        <v>10</v>
      </c>
      <c r="I44" s="11">
        <v>7.0000000000000007E-2</v>
      </c>
      <c r="J44" s="12">
        <v>4277969.4000000004</v>
      </c>
      <c r="K44" s="11">
        <v>0</v>
      </c>
      <c r="L44" s="13">
        <v>0.11601</v>
      </c>
      <c r="M44" s="64">
        <v>81.587000000000003</v>
      </c>
      <c r="N44" s="14">
        <v>5.6520547945205477</v>
      </c>
      <c r="O44" s="14">
        <v>4.6349999999999998</v>
      </c>
      <c r="P44" s="148"/>
      <c r="Q44" s="65"/>
      <c r="R44" s="65"/>
      <c r="S44" s="65"/>
      <c r="T44" s="65"/>
      <c r="U44" s="65"/>
      <c r="V44" s="65"/>
      <c r="W44" s="65"/>
      <c r="X44" s="65"/>
      <c r="Y44" s="65"/>
      <c r="Z44" s="214">
        <v>2031</v>
      </c>
      <c r="AA44" s="221">
        <v>4277969.4000000004</v>
      </c>
    </row>
    <row r="45" spans="2:27" ht="42" customHeight="1" thickTop="1" x14ac:dyDescent="0.2">
      <c r="B45" s="116"/>
      <c r="C45" s="116"/>
      <c r="D45" s="180" t="s">
        <v>86</v>
      </c>
      <c r="E45" s="180"/>
      <c r="F45" s="180"/>
      <c r="G45" s="180"/>
      <c r="H45" s="180"/>
      <c r="I45" s="180"/>
      <c r="J45" s="117">
        <v>4277969.4000000004</v>
      </c>
      <c r="K45" s="118"/>
      <c r="L45" s="118"/>
      <c r="M45" s="119"/>
      <c r="N45" s="120">
        <v>5.6520547945205477</v>
      </c>
      <c r="O45" s="120">
        <v>4.6349999999999998</v>
      </c>
      <c r="P45" s="65"/>
      <c r="Q45" s="65"/>
      <c r="R45" s="65"/>
      <c r="S45" s="65"/>
      <c r="T45" s="65"/>
      <c r="U45" s="65"/>
      <c r="V45" s="65"/>
      <c r="W45" s="65"/>
      <c r="X45" s="65"/>
      <c r="Y45" s="65"/>
    </row>
    <row r="46" spans="2:27" ht="42" customHeight="1" x14ac:dyDescent="0.2">
      <c r="B46" s="116"/>
      <c r="C46" s="116"/>
      <c r="D46" s="171" t="s">
        <v>35</v>
      </c>
      <c r="E46" s="171"/>
      <c r="F46" s="171"/>
      <c r="G46" s="171"/>
      <c r="H46" s="171"/>
      <c r="I46" s="171"/>
      <c r="J46" s="117">
        <v>620594491.51243496</v>
      </c>
      <c r="K46" s="118"/>
      <c r="L46" s="118"/>
      <c r="M46" s="119"/>
      <c r="N46" s="122"/>
      <c r="O46" s="122"/>
      <c r="P46" s="149"/>
      <c r="Q46" s="91"/>
      <c r="R46" s="113"/>
      <c r="S46" s="113"/>
      <c r="T46" s="91"/>
      <c r="U46" s="65"/>
      <c r="V46" s="65"/>
      <c r="W46" s="65"/>
      <c r="X46" s="65"/>
      <c r="Y46" s="65"/>
    </row>
    <row r="47" spans="2:27" ht="42" customHeight="1" x14ac:dyDescent="0.2">
      <c r="B47" s="116"/>
      <c r="C47" s="116"/>
      <c r="D47" s="171" t="s">
        <v>4</v>
      </c>
      <c r="E47" s="171"/>
      <c r="F47" s="171"/>
      <c r="G47" s="171"/>
      <c r="H47" s="171"/>
      <c r="I47" s="171"/>
      <c r="J47" s="117">
        <v>659142080.41243494</v>
      </c>
      <c r="K47" s="118"/>
      <c r="L47" s="118"/>
      <c r="M47" s="119"/>
      <c r="N47" s="122"/>
      <c r="O47" s="123"/>
      <c r="P47" s="150"/>
      <c r="Q47" s="67"/>
      <c r="R47" s="65"/>
      <c r="S47" s="65"/>
      <c r="T47" s="91"/>
      <c r="U47" s="65"/>
      <c r="V47" s="65"/>
      <c r="W47" s="65"/>
      <c r="X47" s="65"/>
      <c r="Y47" s="65"/>
    </row>
    <row r="48" spans="2:27" ht="32.25" hidden="1" customHeight="1" x14ac:dyDescent="0.2">
      <c r="B48" s="8" t="s">
        <v>36</v>
      </c>
      <c r="C48" s="8"/>
      <c r="D48" s="8" t="s">
        <v>37</v>
      </c>
      <c r="E48" s="8"/>
      <c r="F48" s="8" t="s">
        <v>16</v>
      </c>
      <c r="G48" s="8"/>
      <c r="H48" s="8" t="s">
        <v>18</v>
      </c>
      <c r="I48" s="8" t="s">
        <v>19</v>
      </c>
      <c r="J48" s="8" t="s">
        <v>38</v>
      </c>
      <c r="K48" s="8"/>
      <c r="L48" s="8" t="s">
        <v>22</v>
      </c>
      <c r="M48" s="8" t="s">
        <v>23</v>
      </c>
      <c r="N48" s="8" t="s">
        <v>24</v>
      </c>
      <c r="O48" s="8"/>
      <c r="P48" s="65"/>
      <c r="Q48" s="92"/>
      <c r="R48" s="65"/>
      <c r="S48" s="65"/>
      <c r="T48" s="65"/>
      <c r="U48" s="65"/>
      <c r="V48" s="93"/>
      <c r="W48" s="206"/>
      <c r="X48" s="206"/>
      <c r="Y48" s="65"/>
    </row>
    <row r="49" spans="1:25" ht="66.75" hidden="1" customHeight="1" x14ac:dyDescent="0.2">
      <c r="B49" s="181"/>
      <c r="C49" s="181"/>
      <c r="D49" s="182" t="s">
        <v>27</v>
      </c>
      <c r="E49" s="183"/>
      <c r="F49" s="184" t="s">
        <v>39</v>
      </c>
      <c r="G49" s="185"/>
      <c r="H49" s="10">
        <v>2</v>
      </c>
      <c r="I49" s="22">
        <v>5.5E-2</v>
      </c>
      <c r="J49" s="170">
        <v>0</v>
      </c>
      <c r="K49" s="170"/>
      <c r="L49" s="13">
        <v>0</v>
      </c>
      <c r="M49" s="14">
        <v>0</v>
      </c>
      <c r="N49" s="14">
        <v>0</v>
      </c>
      <c r="O49" s="14"/>
      <c r="P49" s="65"/>
      <c r="Q49" s="94"/>
      <c r="R49" s="95"/>
      <c r="S49" s="95"/>
      <c r="T49" s="95"/>
      <c r="U49" s="95"/>
      <c r="V49" s="96"/>
      <c r="W49" s="207"/>
      <c r="X49" s="207"/>
      <c r="Y49" s="65"/>
    </row>
    <row r="50" spans="1:25" ht="42" hidden="1" customHeight="1" x14ac:dyDescent="0.2">
      <c r="B50" s="30" t="s">
        <v>33</v>
      </c>
      <c r="C50" s="30"/>
      <c r="D50" s="31"/>
      <c r="E50" s="31"/>
      <c r="F50" s="31"/>
      <c r="G50" s="31"/>
      <c r="H50" s="31"/>
      <c r="I50" s="31"/>
      <c r="J50" s="31"/>
      <c r="K50" s="31"/>
      <c r="L50" s="31"/>
      <c r="M50" s="31"/>
      <c r="N50" s="31"/>
      <c r="O50" s="31"/>
      <c r="P50" s="65"/>
      <c r="Q50" s="65"/>
      <c r="R50" s="65"/>
      <c r="S50" s="65"/>
      <c r="T50" s="65"/>
      <c r="U50" s="65"/>
      <c r="V50" s="65"/>
      <c r="W50" s="65"/>
      <c r="X50" s="65"/>
      <c r="Y50" s="65"/>
    </row>
    <row r="51" spans="1:25" ht="42" hidden="1" customHeight="1" x14ac:dyDescent="0.2">
      <c r="B51" s="32"/>
      <c r="C51" s="32"/>
      <c r="D51" s="31"/>
      <c r="E51" s="31"/>
      <c r="F51" s="31"/>
      <c r="G51" s="31"/>
      <c r="H51" s="31"/>
      <c r="I51" s="31"/>
      <c r="J51" s="31"/>
      <c r="K51" s="31"/>
      <c r="L51" s="31"/>
      <c r="M51" s="31"/>
      <c r="N51" s="31"/>
      <c r="O51" s="31"/>
      <c r="P51" s="87"/>
      <c r="Q51" s="65"/>
      <c r="R51" s="65"/>
      <c r="S51" s="65"/>
      <c r="T51" s="65"/>
      <c r="U51" s="65"/>
      <c r="V51" s="97"/>
      <c r="W51" s="97"/>
      <c r="X51" s="97"/>
      <c r="Y51" s="65"/>
    </row>
    <row r="52" spans="1:25" ht="18" x14ac:dyDescent="0.2">
      <c r="B52" s="67"/>
      <c r="C52" s="65"/>
      <c r="D52" s="66"/>
      <c r="E52" s="66"/>
      <c r="F52" s="66"/>
      <c r="G52" s="66"/>
      <c r="H52" s="66"/>
      <c r="I52" s="66"/>
      <c r="J52" s="66"/>
      <c r="K52" s="66"/>
      <c r="L52" s="66"/>
      <c r="M52" s="66"/>
      <c r="N52" s="66"/>
      <c r="O52" s="66"/>
      <c r="P52" s="65"/>
      <c r="Q52" s="65"/>
      <c r="R52" s="65"/>
      <c r="S52" s="65"/>
      <c r="T52" s="65"/>
      <c r="U52" s="65"/>
      <c r="V52" s="67"/>
      <c r="W52" s="67"/>
      <c r="X52" s="67"/>
      <c r="Y52" s="65"/>
    </row>
    <row r="53" spans="1:25" ht="18" customHeight="1" x14ac:dyDescent="0.2">
      <c r="B53" s="65"/>
      <c r="C53" s="65"/>
      <c r="D53" s="65"/>
      <c r="E53" s="65"/>
      <c r="F53" s="65"/>
      <c r="G53" s="65"/>
      <c r="H53" s="65"/>
      <c r="I53" s="65"/>
      <c r="J53" s="65"/>
      <c r="K53" s="65"/>
      <c r="L53" s="68"/>
      <c r="M53" s="65"/>
      <c r="N53" s="67"/>
      <c r="O53" s="65"/>
      <c r="P53" s="66"/>
      <c r="Q53" s="65"/>
      <c r="R53" s="65"/>
      <c r="S53" s="65"/>
      <c r="T53" s="65"/>
      <c r="U53" s="65"/>
      <c r="V53" s="66"/>
      <c r="W53" s="66"/>
      <c r="X53" s="66"/>
      <c r="Y53" s="65"/>
    </row>
    <row r="54" spans="1:25" ht="18" x14ac:dyDescent="0.2">
      <c r="A54" s="65"/>
      <c r="B54" s="65"/>
      <c r="C54" s="65"/>
      <c r="D54" s="65"/>
      <c r="E54" s="65"/>
      <c r="F54" s="65"/>
      <c r="G54" s="65"/>
      <c r="H54" s="65"/>
      <c r="I54" s="65"/>
      <c r="J54" s="65"/>
      <c r="K54" s="65"/>
      <c r="L54" s="68"/>
      <c r="M54" s="65"/>
      <c r="N54" s="65"/>
      <c r="O54" s="65"/>
      <c r="P54" s="69"/>
      <c r="Q54" s="65"/>
      <c r="R54" s="65"/>
      <c r="S54" s="65"/>
      <c r="T54" s="65"/>
      <c r="U54" s="65"/>
      <c r="V54" s="69"/>
      <c r="W54" s="69"/>
      <c r="X54" s="69"/>
      <c r="Y54" s="65"/>
    </row>
    <row r="55" spans="1:25" ht="19.5" customHeight="1" x14ac:dyDescent="0.2">
      <c r="A55" s="65"/>
      <c r="B55" s="65"/>
      <c r="C55" s="65"/>
      <c r="D55" s="65"/>
      <c r="E55" s="65"/>
      <c r="F55" s="65"/>
      <c r="G55" s="65"/>
      <c r="H55" s="65"/>
      <c r="I55" s="65"/>
      <c r="J55" s="65"/>
      <c r="K55" s="65"/>
      <c r="L55" s="68"/>
      <c r="M55" s="65"/>
      <c r="N55" s="65"/>
      <c r="O55" s="65"/>
      <c r="P55" s="65"/>
      <c r="Q55" s="65"/>
      <c r="R55" s="65"/>
      <c r="S55" s="65"/>
      <c r="T55" s="65"/>
      <c r="U55" s="65"/>
      <c r="V55" s="65"/>
      <c r="W55" s="65"/>
      <c r="X55" s="65"/>
      <c r="Y55" s="65"/>
    </row>
    <row r="56" spans="1:25" ht="18" customHeight="1" x14ac:dyDescent="0.2">
      <c r="A56" s="65"/>
      <c r="B56" s="65"/>
      <c r="C56" s="65"/>
      <c r="D56" s="65"/>
      <c r="E56" s="65"/>
      <c r="F56" s="65"/>
      <c r="G56" s="65"/>
      <c r="H56" s="65"/>
      <c r="I56" s="65"/>
      <c r="J56" s="65"/>
      <c r="K56" s="65"/>
      <c r="L56" s="68"/>
      <c r="M56" s="65"/>
      <c r="N56" s="65"/>
      <c r="O56" s="65"/>
      <c r="P56" s="65"/>
      <c r="Q56" s="65"/>
      <c r="R56" s="65"/>
      <c r="S56" s="65"/>
      <c r="T56" s="65"/>
      <c r="U56" s="65"/>
      <c r="V56" s="65"/>
      <c r="W56" s="65"/>
      <c r="X56" s="65"/>
      <c r="Y56" s="65"/>
    </row>
    <row r="57" spans="1:25" ht="18" x14ac:dyDescent="0.2">
      <c r="A57" s="65"/>
      <c r="B57" s="65"/>
      <c r="C57" s="65"/>
      <c r="D57" s="65"/>
      <c r="E57" s="65"/>
      <c r="F57" s="65"/>
      <c r="G57" s="65"/>
      <c r="H57" s="65"/>
      <c r="I57" s="65"/>
      <c r="J57" s="65"/>
      <c r="K57" s="65"/>
      <c r="L57" s="68"/>
      <c r="M57" s="65"/>
      <c r="N57" s="65"/>
      <c r="O57" s="65"/>
      <c r="P57" s="65"/>
      <c r="Q57" s="65"/>
      <c r="R57" s="65"/>
      <c r="S57" s="65"/>
      <c r="T57" s="65"/>
      <c r="U57" s="69"/>
      <c r="V57" s="69"/>
      <c r="W57" s="69"/>
      <c r="X57" s="69"/>
      <c r="Y57" s="65"/>
    </row>
    <row r="58" spans="1:25" ht="20.25" customHeight="1" x14ac:dyDescent="0.2">
      <c r="A58" s="65"/>
      <c r="B58" s="65"/>
      <c r="C58" s="65"/>
      <c r="D58" s="65"/>
      <c r="E58" s="65"/>
      <c r="F58" s="65"/>
      <c r="G58" s="65"/>
      <c r="H58" s="65"/>
      <c r="I58" s="65"/>
      <c r="J58" s="65"/>
      <c r="K58" s="65"/>
      <c r="L58" s="68"/>
      <c r="M58" s="65"/>
      <c r="N58" s="65"/>
      <c r="O58" s="65"/>
      <c r="P58" s="65"/>
      <c r="Q58" s="65"/>
      <c r="R58" s="65"/>
      <c r="S58" s="65"/>
      <c r="T58" s="65"/>
      <c r="U58" s="65"/>
      <c r="V58" s="65"/>
      <c r="W58" s="65"/>
      <c r="X58" s="65"/>
      <c r="Y58" s="65"/>
    </row>
    <row r="59" spans="1:25" ht="18" x14ac:dyDescent="0.2">
      <c r="A59" s="65"/>
      <c r="B59" s="65"/>
      <c r="C59" s="65"/>
      <c r="D59" s="65"/>
      <c r="E59" s="65"/>
      <c r="F59" s="65"/>
      <c r="G59" s="65"/>
      <c r="H59" s="65"/>
      <c r="I59" s="65"/>
      <c r="J59" s="65"/>
      <c r="K59" s="65"/>
      <c r="L59" s="68"/>
      <c r="M59" s="65"/>
      <c r="N59" s="65"/>
      <c r="O59" s="65"/>
      <c r="P59" s="65"/>
      <c r="Q59" s="65"/>
      <c r="R59" s="65"/>
      <c r="S59" s="65"/>
      <c r="T59" s="65"/>
      <c r="U59" s="65"/>
      <c r="V59" s="70"/>
      <c r="W59" s="70"/>
      <c r="X59" s="70"/>
      <c r="Y59" s="65"/>
    </row>
    <row r="60" spans="1:25" ht="18" x14ac:dyDescent="0.2">
      <c r="A60" s="65"/>
      <c r="B60" s="66"/>
      <c r="C60" s="66"/>
      <c r="D60" s="66"/>
      <c r="E60" s="66"/>
      <c r="F60" s="66"/>
      <c r="G60" s="66"/>
      <c r="H60" s="66"/>
      <c r="I60" s="66"/>
      <c r="J60" s="71"/>
      <c r="K60" s="72"/>
      <c r="L60" s="73"/>
      <c r="M60" s="74"/>
      <c r="N60" s="72"/>
      <c r="O60" s="65"/>
      <c r="P60" s="65"/>
      <c r="Q60" s="65"/>
      <c r="R60" s="65"/>
      <c r="S60" s="65"/>
      <c r="T60" s="65"/>
      <c r="U60" s="65"/>
      <c r="V60" s="65"/>
      <c r="W60" s="65"/>
      <c r="X60" s="65"/>
      <c r="Y60" s="65"/>
    </row>
    <row r="61" spans="1:25" ht="19.5" customHeight="1" x14ac:dyDescent="0.2">
      <c r="A61" s="65"/>
      <c r="B61" s="66"/>
      <c r="C61" s="66"/>
      <c r="D61" s="66"/>
      <c r="E61" s="66"/>
      <c r="F61" s="65"/>
      <c r="G61" s="65"/>
      <c r="H61" s="65"/>
      <c r="I61" s="65"/>
      <c r="J61" s="65"/>
      <c r="K61" s="65"/>
      <c r="L61" s="68"/>
      <c r="M61" s="65"/>
      <c r="N61" s="65"/>
      <c r="O61" s="65"/>
      <c r="P61" s="65"/>
      <c r="Q61" s="65"/>
      <c r="R61" s="65"/>
      <c r="S61" s="65"/>
      <c r="T61" s="65"/>
      <c r="U61" s="65"/>
      <c r="V61" s="65"/>
      <c r="W61" s="65"/>
      <c r="X61" s="65"/>
      <c r="Y61" s="65"/>
    </row>
    <row r="62" spans="1:25" ht="18" x14ac:dyDescent="0.2">
      <c r="A62" s="65"/>
      <c r="B62" s="65"/>
      <c r="C62" s="65"/>
      <c r="D62" s="65"/>
      <c r="E62" s="65"/>
      <c r="F62" s="65"/>
      <c r="G62" s="65"/>
      <c r="H62" s="65"/>
      <c r="I62" s="65"/>
      <c r="J62" s="65"/>
      <c r="K62" s="65"/>
      <c r="L62" s="75"/>
      <c r="M62" s="65"/>
      <c r="N62" s="65"/>
      <c r="O62" s="65"/>
      <c r="P62" s="65"/>
      <c r="Q62" s="65"/>
      <c r="R62" s="65"/>
      <c r="S62" s="65"/>
      <c r="T62" s="65"/>
      <c r="U62" s="65"/>
      <c r="V62" s="65"/>
      <c r="W62" s="65"/>
      <c r="X62" s="65"/>
      <c r="Y62" s="65"/>
    </row>
    <row r="63" spans="1:25" ht="19.5" customHeight="1" x14ac:dyDescent="0.2">
      <c r="A63" s="65"/>
      <c r="B63" s="65"/>
      <c r="C63" s="65"/>
      <c r="D63" s="65"/>
      <c r="E63" s="65"/>
      <c r="F63" s="65"/>
      <c r="G63" s="66"/>
      <c r="H63" s="65"/>
      <c r="I63" s="65"/>
      <c r="J63" s="65"/>
      <c r="K63" s="65"/>
      <c r="L63" s="68"/>
      <c r="M63" s="65"/>
      <c r="N63" s="65"/>
      <c r="O63" s="65"/>
      <c r="P63" s="65"/>
      <c r="Q63" s="65"/>
      <c r="R63" s="65"/>
      <c r="S63" s="65"/>
      <c r="T63" s="65"/>
      <c r="U63" s="65"/>
      <c r="V63" s="65"/>
      <c r="W63" s="65"/>
      <c r="X63" s="65"/>
      <c r="Y63" s="65"/>
    </row>
    <row r="64" spans="1:25" ht="23.25" customHeight="1" x14ac:dyDescent="0.2">
      <c r="A64" s="65"/>
      <c r="B64" s="65"/>
      <c r="C64" s="65"/>
      <c r="D64" s="65"/>
      <c r="E64" s="65"/>
      <c r="F64" s="65"/>
      <c r="G64" s="76"/>
      <c r="H64" s="65"/>
      <c r="I64" s="65"/>
      <c r="J64" s="65"/>
      <c r="K64" s="65"/>
      <c r="L64" s="68"/>
      <c r="M64" s="65"/>
      <c r="N64" s="65"/>
      <c r="O64" s="65"/>
      <c r="P64" s="65"/>
      <c r="Q64" s="65"/>
      <c r="R64" s="65"/>
      <c r="S64" s="65"/>
      <c r="T64" s="65"/>
      <c r="U64" s="65"/>
      <c r="V64" s="65"/>
      <c r="W64" s="65"/>
      <c r="X64" s="65"/>
      <c r="Y64" s="65"/>
    </row>
    <row r="65" spans="1:27" ht="18" x14ac:dyDescent="0.2">
      <c r="A65" s="65"/>
      <c r="B65" s="65"/>
      <c r="C65" s="65"/>
      <c r="D65" s="65"/>
      <c r="E65" s="65"/>
      <c r="F65" s="65"/>
      <c r="G65" s="76"/>
      <c r="H65" s="65"/>
      <c r="I65" s="65"/>
      <c r="J65" s="65"/>
      <c r="K65" s="65"/>
      <c r="L65" s="68"/>
      <c r="M65" s="65"/>
      <c r="N65" s="65"/>
      <c r="O65" s="65"/>
      <c r="P65" s="65"/>
      <c r="Q65" s="65"/>
      <c r="R65" s="65"/>
      <c r="S65" s="65"/>
      <c r="T65" s="65"/>
      <c r="U65" s="65"/>
      <c r="V65" s="65"/>
      <c r="W65" s="65"/>
      <c r="X65" s="65"/>
      <c r="Y65" s="65"/>
    </row>
    <row r="66" spans="1:27" ht="18" customHeight="1" x14ac:dyDescent="0.2">
      <c r="A66" s="65"/>
      <c r="B66" s="65"/>
      <c r="C66" s="65"/>
      <c r="D66" s="65"/>
      <c r="E66" s="65"/>
      <c r="F66" s="65"/>
      <c r="G66" s="76"/>
      <c r="H66" s="65"/>
      <c r="I66" s="65"/>
      <c r="J66" s="65"/>
      <c r="K66" s="65"/>
      <c r="L66" s="68"/>
      <c r="M66" s="65"/>
      <c r="N66" s="65"/>
      <c r="O66" s="65"/>
      <c r="P66" s="65"/>
      <c r="Q66" s="65"/>
      <c r="R66" s="65"/>
      <c r="S66" s="65"/>
      <c r="T66" s="65"/>
      <c r="U66" s="65"/>
      <c r="V66" s="65"/>
      <c r="W66" s="65"/>
      <c r="X66" s="65"/>
      <c r="Y66" s="65"/>
    </row>
    <row r="67" spans="1:27" ht="18" customHeight="1" x14ac:dyDescent="0.2">
      <c r="A67" s="65"/>
      <c r="B67" s="65"/>
      <c r="C67" s="65"/>
      <c r="D67" s="65"/>
      <c r="E67" s="65"/>
      <c r="F67" s="65"/>
      <c r="G67" s="76"/>
      <c r="H67" s="65"/>
      <c r="I67" s="65"/>
      <c r="J67" s="65"/>
      <c r="K67" s="65"/>
      <c r="L67" s="68"/>
      <c r="M67" s="65"/>
      <c r="N67" s="65"/>
      <c r="O67" s="65"/>
      <c r="P67" s="65"/>
      <c r="Q67" s="65"/>
      <c r="R67" s="65"/>
      <c r="S67" s="65"/>
      <c r="T67" s="65"/>
      <c r="U67" s="65"/>
      <c r="V67" s="65"/>
      <c r="W67" s="65"/>
      <c r="X67" s="65"/>
      <c r="Y67" s="65"/>
    </row>
    <row r="68" spans="1:27" ht="21.75" customHeight="1" x14ac:dyDescent="0.2">
      <c r="A68" s="65"/>
      <c r="B68" s="65"/>
      <c r="C68" s="65"/>
      <c r="D68" s="65"/>
      <c r="E68" s="65"/>
      <c r="F68" s="65"/>
      <c r="G68" s="76"/>
      <c r="H68" s="77"/>
      <c r="I68" s="65"/>
      <c r="J68" s="65"/>
      <c r="K68" s="65"/>
      <c r="L68" s="68"/>
      <c r="M68" s="65"/>
      <c r="N68" s="65"/>
      <c r="O68" s="65"/>
      <c r="P68" s="65"/>
      <c r="Q68" s="65"/>
      <c r="R68" s="65"/>
      <c r="S68" s="65"/>
      <c r="T68" s="65"/>
      <c r="U68" s="65"/>
      <c r="V68" s="65"/>
      <c r="W68" s="65"/>
      <c r="X68" s="65"/>
      <c r="Y68" s="65"/>
    </row>
    <row r="69" spans="1:27" ht="27.75" customHeight="1" x14ac:dyDescent="0.2">
      <c r="A69" s="65"/>
      <c r="B69" s="65"/>
      <c r="C69" s="65"/>
      <c r="D69" s="65"/>
      <c r="E69" s="65"/>
      <c r="F69" s="65"/>
      <c r="G69" s="76"/>
      <c r="H69" s="65"/>
      <c r="I69" s="65"/>
      <c r="J69" s="65"/>
      <c r="K69" s="65"/>
      <c r="L69" s="75"/>
      <c r="M69" s="65"/>
      <c r="N69" s="65"/>
      <c r="O69" s="65"/>
      <c r="P69" s="65"/>
      <c r="Q69" s="65"/>
      <c r="R69" s="65"/>
      <c r="S69" s="65"/>
      <c r="T69" s="65"/>
      <c r="U69" s="65"/>
      <c r="V69" s="65"/>
      <c r="W69" s="65"/>
      <c r="X69" s="65"/>
      <c r="Y69" s="65"/>
    </row>
    <row r="70" spans="1:27" ht="23.25" customHeight="1" x14ac:dyDescent="0.2">
      <c r="A70" s="65"/>
      <c r="B70" s="65"/>
      <c r="C70" s="65"/>
      <c r="D70" s="65"/>
      <c r="E70" s="65"/>
      <c r="F70" s="65"/>
      <c r="G70" s="76"/>
      <c r="H70" s="65"/>
      <c r="I70" s="65"/>
      <c r="J70" s="65"/>
      <c r="K70" s="65"/>
      <c r="L70" s="75"/>
      <c r="M70" s="65"/>
      <c r="N70" s="65"/>
      <c r="O70" s="65"/>
      <c r="P70" s="65"/>
      <c r="Q70" s="65"/>
      <c r="R70" s="65"/>
      <c r="S70" s="65"/>
      <c r="T70" s="65"/>
      <c r="U70" s="65"/>
      <c r="V70" s="65"/>
      <c r="W70" s="65"/>
      <c r="X70" s="65"/>
      <c r="Y70" s="65"/>
      <c r="AA70" s="222"/>
    </row>
    <row r="71" spans="1:27" ht="37.5" customHeight="1" thickBot="1" x14ac:dyDescent="0.25">
      <c r="A71" s="65"/>
      <c r="B71" s="124"/>
      <c r="C71" s="124"/>
      <c r="D71" s="128">
        <v>2025</v>
      </c>
      <c r="E71" s="128">
        <v>2026</v>
      </c>
      <c r="F71" s="128">
        <v>2027</v>
      </c>
      <c r="G71" s="128">
        <v>2028</v>
      </c>
      <c r="H71" s="128">
        <v>2029</v>
      </c>
      <c r="I71" s="128">
        <v>2030</v>
      </c>
      <c r="J71" s="128">
        <v>2031</v>
      </c>
      <c r="K71" s="128">
        <v>2032</v>
      </c>
      <c r="L71" s="128">
        <v>2033</v>
      </c>
      <c r="M71" s="128">
        <v>2034</v>
      </c>
      <c r="N71" s="128">
        <v>2035</v>
      </c>
      <c r="O71" s="128">
        <v>2036</v>
      </c>
      <c r="P71" s="128">
        <v>2037</v>
      </c>
      <c r="Q71" s="128">
        <v>2040</v>
      </c>
      <c r="R71" s="128">
        <v>2041</v>
      </c>
      <c r="S71" s="128">
        <v>2042</v>
      </c>
      <c r="T71" s="128">
        <v>2046</v>
      </c>
      <c r="U71" s="128">
        <v>2049</v>
      </c>
      <c r="V71" s="128">
        <v>2050</v>
      </c>
      <c r="W71" s="128">
        <v>2055</v>
      </c>
      <c r="X71" s="128">
        <v>2058</v>
      </c>
      <c r="Y71" s="128">
        <v>2062</v>
      </c>
      <c r="Z71" s="128" t="s">
        <v>5</v>
      </c>
    </row>
    <row r="72" spans="1:27" s="34" customFormat="1" ht="58.5" customHeight="1" thickTop="1" thickBot="1" x14ac:dyDescent="0.25">
      <c r="B72" s="125" t="s">
        <v>78</v>
      </c>
      <c r="C72" s="126"/>
      <c r="D72" s="12">
        <v>12392767.300000001</v>
      </c>
      <c r="E72" s="12">
        <v>44321100.099999994</v>
      </c>
      <c r="F72" s="12">
        <v>20410990.899999999</v>
      </c>
      <c r="G72" s="12">
        <v>40127203.5</v>
      </c>
      <c r="H72" s="12">
        <v>21113490.699999999</v>
      </c>
      <c r="I72" s="12">
        <v>27846863.899999999</v>
      </c>
      <c r="J72" s="12">
        <v>35351313.799999997</v>
      </c>
      <c r="K72" s="12">
        <v>27721627</v>
      </c>
      <c r="L72" s="12">
        <v>46170498.100000001</v>
      </c>
      <c r="M72" s="12">
        <v>27868465.600000001</v>
      </c>
      <c r="N72" s="12">
        <v>1131000</v>
      </c>
      <c r="O72" s="12">
        <v>23564776.699999999</v>
      </c>
      <c r="P72" s="12">
        <v>0</v>
      </c>
      <c r="Q72" s="12">
        <v>3061387.8</v>
      </c>
      <c r="R72" s="12">
        <v>0</v>
      </c>
      <c r="S72" s="12">
        <v>49127043</v>
      </c>
      <c r="T72" s="12">
        <v>31457977.899999999</v>
      </c>
      <c r="U72" s="12">
        <v>0</v>
      </c>
      <c r="V72" s="12">
        <v>41686053.100000001</v>
      </c>
      <c r="W72" s="12">
        <v>0</v>
      </c>
      <c r="X72" s="12">
        <v>299968.7</v>
      </c>
      <c r="Y72" s="12">
        <v>0</v>
      </c>
      <c r="Z72" s="12">
        <v>453652528.10000002</v>
      </c>
      <c r="AA72" s="214"/>
    </row>
    <row r="73" spans="1:27" s="34" customFormat="1" ht="57" customHeight="1" thickTop="1" thickBot="1" x14ac:dyDescent="0.25">
      <c r="B73" s="125" t="s">
        <v>31</v>
      </c>
      <c r="C73" s="126"/>
      <c r="D73" s="19">
        <v>0</v>
      </c>
      <c r="E73" s="19">
        <v>0</v>
      </c>
      <c r="F73" s="19">
        <v>24773605.286554806</v>
      </c>
      <c r="G73" s="19">
        <v>0</v>
      </c>
      <c r="H73" s="19">
        <v>26827261.859009001</v>
      </c>
      <c r="I73" s="19">
        <v>0</v>
      </c>
      <c r="J73" s="19">
        <v>2560438.5814872002</v>
      </c>
      <c r="K73" s="19">
        <v>0</v>
      </c>
      <c r="L73" s="19">
        <v>17369274.545106396</v>
      </c>
      <c r="M73" s="19">
        <v>0</v>
      </c>
      <c r="N73" s="19">
        <v>37831761.806726202</v>
      </c>
      <c r="O73" s="19">
        <v>0</v>
      </c>
      <c r="P73" s="19">
        <v>43660363.824748397</v>
      </c>
      <c r="Q73" s="19">
        <v>0</v>
      </c>
      <c r="R73" s="19">
        <v>5255913.4528740002</v>
      </c>
      <c r="S73" s="19">
        <v>0</v>
      </c>
      <c r="T73" s="19">
        <v>0</v>
      </c>
      <c r="U73" s="19">
        <v>35494508.433613807</v>
      </c>
      <c r="V73" s="19">
        <v>0</v>
      </c>
      <c r="W73" s="19">
        <v>9287282.2914594002</v>
      </c>
      <c r="X73" s="19">
        <v>0</v>
      </c>
      <c r="Y73" s="19">
        <v>2429142.2308558002</v>
      </c>
      <c r="Z73" s="19">
        <v>205489552.312435</v>
      </c>
      <c r="AA73" s="214"/>
    </row>
    <row r="74" spans="1:27" s="34" customFormat="1" ht="57" hidden="1" customHeight="1" x14ac:dyDescent="0.2">
      <c r="B74" s="127" t="s">
        <v>40</v>
      </c>
      <c r="C74" s="127"/>
      <c r="D74" s="37"/>
      <c r="E74" s="38"/>
      <c r="F74" s="39"/>
      <c r="G74" s="37"/>
      <c r="H74" s="37"/>
      <c r="I74" s="37"/>
      <c r="J74" s="37"/>
      <c r="K74" s="37"/>
      <c r="L74" s="37"/>
      <c r="M74" s="37"/>
      <c r="N74" s="19"/>
      <c r="O74" s="19"/>
      <c r="P74" s="19"/>
      <c r="Q74" s="19"/>
      <c r="R74" s="19"/>
      <c r="S74" s="19"/>
      <c r="T74" s="19"/>
      <c r="U74" s="19"/>
      <c r="V74" s="40"/>
      <c r="W74" s="40"/>
      <c r="X74" s="40"/>
      <c r="Y74" s="40"/>
      <c r="Z74" s="40"/>
      <c r="AA74" s="214"/>
    </row>
    <row r="75" spans="1:27" s="34" customFormat="1" ht="57" customHeight="1" thickTop="1" thickBot="1" x14ac:dyDescent="0.25">
      <c r="B75" s="125" t="s">
        <v>5</v>
      </c>
      <c r="C75" s="126"/>
      <c r="D75" s="41">
        <v>12392767.300000001</v>
      </c>
      <c r="E75" s="41">
        <v>44321100.099999994</v>
      </c>
      <c r="F75" s="41">
        <v>45184596.186554804</v>
      </c>
      <c r="G75" s="41">
        <v>40127203.5</v>
      </c>
      <c r="H75" s="41">
        <v>47940752.559009001</v>
      </c>
      <c r="I75" s="41">
        <v>27846863.899999999</v>
      </c>
      <c r="J75" s="41">
        <v>37911752.381487198</v>
      </c>
      <c r="K75" s="41">
        <v>27721627</v>
      </c>
      <c r="L75" s="41">
        <v>63539772.645106398</v>
      </c>
      <c r="M75" s="41">
        <v>27868465.600000001</v>
      </c>
      <c r="N75" s="41">
        <v>38962761.806726202</v>
      </c>
      <c r="O75" s="41">
        <v>23564776.699999999</v>
      </c>
      <c r="P75" s="41">
        <v>43660363.824748397</v>
      </c>
      <c r="Q75" s="41">
        <v>3061387.8</v>
      </c>
      <c r="R75" s="41">
        <v>5255913.4528740002</v>
      </c>
      <c r="S75" s="41">
        <v>49127043</v>
      </c>
      <c r="T75" s="41">
        <v>31457977.899999999</v>
      </c>
      <c r="U75" s="41">
        <v>35494508.433613807</v>
      </c>
      <c r="V75" s="41">
        <v>41686053.100000001</v>
      </c>
      <c r="W75" s="41">
        <v>9287282.2914594002</v>
      </c>
      <c r="X75" s="41">
        <v>299968.7</v>
      </c>
      <c r="Y75" s="41">
        <v>2429142.2308558002</v>
      </c>
      <c r="Z75" s="41">
        <v>659142080.41243505</v>
      </c>
      <c r="AA75" s="214"/>
    </row>
    <row r="76" spans="1:27" s="34" customFormat="1" ht="58.5" customHeight="1" thickTop="1" x14ac:dyDescent="0.2">
      <c r="B76" s="126" t="s">
        <v>80</v>
      </c>
      <c r="C76" s="126"/>
      <c r="D76" s="129">
        <v>1.8801359628330301E-2</v>
      </c>
      <c r="E76" s="129">
        <v>6.724058653980583E-2</v>
      </c>
      <c r="F76" s="129">
        <v>6.8550616823435287E-2</v>
      </c>
      <c r="G76" s="129">
        <v>6.0877927069823562E-2</v>
      </c>
      <c r="H76" s="129">
        <v>7.2732046676509801E-2</v>
      </c>
      <c r="I76" s="129">
        <v>4.2247134157442655E-2</v>
      </c>
      <c r="J76" s="129">
        <v>5.7516813913269273E-2</v>
      </c>
      <c r="K76" s="129">
        <v>4.2057134301991712E-2</v>
      </c>
      <c r="L76" s="129">
        <v>9.6397688045267285E-2</v>
      </c>
      <c r="M76" s="129">
        <v>4.2279906606117891E-2</v>
      </c>
      <c r="N76" s="129">
        <v>5.9111325106639558E-2</v>
      </c>
      <c r="O76" s="129">
        <v>3.5750678647697876E-2</v>
      </c>
      <c r="P76" s="129">
        <v>6.6238167949206728E-2</v>
      </c>
      <c r="Q76" s="129">
        <v>4.6445036525121315E-3</v>
      </c>
      <c r="R76" s="129">
        <v>7.9738702914935976E-3</v>
      </c>
      <c r="S76" s="129">
        <v>7.4531795890288896E-2</v>
      </c>
      <c r="T76" s="129">
        <v>4.7725640396553456E-2</v>
      </c>
      <c r="U76" s="129">
        <v>5.384955609480184E-2</v>
      </c>
      <c r="V76" s="129">
        <v>6.3242894572770131E-2</v>
      </c>
      <c r="W76" s="129">
        <v>1.4089955060444949E-2</v>
      </c>
      <c r="X76" s="129">
        <v>4.5508959132499189E-4</v>
      </c>
      <c r="Y76" s="129">
        <v>3.6853089842721763E-3</v>
      </c>
      <c r="Z76" s="129">
        <v>1</v>
      </c>
      <c r="AA76" s="214"/>
    </row>
    <row r="77" spans="1:27" s="42" customFormat="1" ht="18" customHeight="1" x14ac:dyDescent="0.2">
      <c r="B77" s="78" t="s">
        <v>13</v>
      </c>
      <c r="C77" s="78"/>
      <c r="D77" s="79"/>
      <c r="E77" s="79"/>
      <c r="F77" s="79"/>
      <c r="G77" s="80" t="s">
        <v>89</v>
      </c>
      <c r="H77" s="79"/>
      <c r="I77" s="79"/>
      <c r="J77" s="43"/>
      <c r="K77" s="43"/>
      <c r="L77" s="43"/>
      <c r="M77" s="43"/>
      <c r="U77" s="65"/>
      <c r="V77" s="65"/>
      <c r="W77" s="65"/>
      <c r="X77" s="65"/>
      <c r="Z77" s="214"/>
      <c r="AA77" s="214"/>
    </row>
    <row r="78" spans="1:27" ht="20.25" x14ac:dyDescent="0.2">
      <c r="B78" s="80" t="s">
        <v>41</v>
      </c>
      <c r="C78" s="80"/>
      <c r="D78" s="81"/>
      <c r="E78" s="81"/>
      <c r="F78" s="79"/>
      <c r="G78" s="81"/>
      <c r="H78" s="81"/>
      <c r="I78" s="81"/>
      <c r="J78" s="76"/>
      <c r="K78" s="76"/>
      <c r="L78" s="82"/>
      <c r="M78" s="82"/>
      <c r="N78" s="43"/>
      <c r="O78" s="43"/>
      <c r="P78" s="43"/>
      <c r="Q78" s="43"/>
      <c r="R78" s="43"/>
      <c r="S78" s="43"/>
      <c r="T78" s="43"/>
      <c r="U78" s="43"/>
      <c r="V78" s="43"/>
      <c r="W78" s="43"/>
      <c r="X78" s="43"/>
      <c r="Y78" s="65"/>
      <c r="Z78" s="43"/>
      <c r="AA78" s="43"/>
    </row>
    <row r="79" spans="1:27" ht="20.25" x14ac:dyDescent="0.2">
      <c r="B79" s="80" t="s">
        <v>42</v>
      </c>
      <c r="C79" s="80"/>
      <c r="D79" s="81"/>
      <c r="E79" s="81"/>
      <c r="F79" s="81"/>
      <c r="G79" s="80" t="s">
        <v>43</v>
      </c>
      <c r="H79" s="81"/>
      <c r="I79" s="81"/>
      <c r="J79" s="76"/>
      <c r="K79" s="65"/>
      <c r="L79" s="76"/>
      <c r="M79" s="65"/>
      <c r="N79" s="82"/>
      <c r="O79" s="83"/>
      <c r="P79" s="83"/>
      <c r="Q79" s="65"/>
      <c r="R79" s="65"/>
      <c r="S79" s="65"/>
      <c r="T79" s="84"/>
      <c r="U79" s="84"/>
      <c r="V79" s="84"/>
      <c r="W79" s="84"/>
      <c r="X79" s="84"/>
      <c r="Y79" s="65"/>
      <c r="Z79" s="223"/>
      <c r="AA79" s="223"/>
    </row>
    <row r="80" spans="1:27" ht="18" x14ac:dyDescent="0.2">
      <c r="B80" s="84"/>
      <c r="C80" s="84"/>
      <c r="D80" s="84"/>
      <c r="E80" s="84"/>
      <c r="F80" s="76"/>
      <c r="G80" s="76"/>
      <c r="H80" s="76"/>
      <c r="I80" s="84"/>
      <c r="J80" s="76"/>
      <c r="K80" s="76"/>
      <c r="L80" s="76"/>
      <c r="M80" s="65"/>
      <c r="N80" s="76"/>
      <c r="O80" s="76"/>
      <c r="P80" s="76"/>
      <c r="Q80" s="83"/>
      <c r="R80" s="83"/>
      <c r="S80" s="83"/>
      <c r="T80" s="83"/>
      <c r="U80" s="65"/>
      <c r="V80" s="84"/>
      <c r="W80" s="84"/>
      <c r="X80" s="84"/>
      <c r="Y80" s="85"/>
      <c r="Z80" s="224"/>
      <c r="AA80" s="224"/>
    </row>
    <row r="81" spans="2:25" ht="21" customHeight="1" x14ac:dyDescent="0.2">
      <c r="B81" s="65"/>
      <c r="C81" s="65"/>
      <c r="D81" s="65"/>
      <c r="E81" s="65"/>
      <c r="F81" s="65"/>
      <c r="G81" s="76"/>
      <c r="H81" s="65"/>
      <c r="I81" s="65"/>
      <c r="J81" s="65"/>
      <c r="K81" s="65"/>
      <c r="L81" s="75"/>
      <c r="M81" s="65"/>
      <c r="N81" s="65"/>
      <c r="O81" s="65"/>
      <c r="P81" s="65"/>
      <c r="Q81" s="65"/>
      <c r="R81" s="65"/>
      <c r="S81" s="65"/>
      <c r="T81" s="65"/>
      <c r="U81" s="65"/>
      <c r="V81" s="65"/>
      <c r="W81" s="65"/>
      <c r="X81" s="65"/>
      <c r="Y81" s="65"/>
    </row>
    <row r="82" spans="2:25" ht="21" customHeight="1" x14ac:dyDescent="0.2">
      <c r="B82" s="161" t="s">
        <v>91</v>
      </c>
      <c r="C82" s="162"/>
      <c r="D82" s="162"/>
      <c r="E82" s="162"/>
      <c r="F82" s="162"/>
      <c r="G82" s="162"/>
      <c r="H82" s="162"/>
      <c r="I82" s="162"/>
      <c r="J82" s="162"/>
      <c r="K82" s="162"/>
      <c r="L82" s="162"/>
      <c r="M82" s="162"/>
      <c r="N82" s="162"/>
      <c r="O82" s="162"/>
      <c r="P82" s="162"/>
      <c r="Q82" s="162"/>
      <c r="R82" s="162"/>
      <c r="S82" s="162"/>
      <c r="T82" s="162"/>
      <c r="U82" s="162"/>
      <c r="V82" s="163"/>
      <c r="W82" s="208"/>
      <c r="X82" s="208"/>
      <c r="Y82" s="65"/>
    </row>
    <row r="83" spans="2:25" ht="18.75" customHeight="1" x14ac:dyDescent="0.2">
      <c r="B83" s="164"/>
      <c r="C83" s="165"/>
      <c r="D83" s="165"/>
      <c r="E83" s="165"/>
      <c r="F83" s="165"/>
      <c r="G83" s="165"/>
      <c r="H83" s="165"/>
      <c r="I83" s="165"/>
      <c r="J83" s="165"/>
      <c r="K83" s="165"/>
      <c r="L83" s="165"/>
      <c r="M83" s="165"/>
      <c r="N83" s="165"/>
      <c r="O83" s="165"/>
      <c r="P83" s="165"/>
      <c r="Q83" s="165"/>
      <c r="R83" s="165"/>
      <c r="S83" s="165"/>
      <c r="T83" s="165"/>
      <c r="U83" s="165"/>
      <c r="V83" s="166"/>
      <c r="W83" s="208"/>
      <c r="X83" s="208"/>
      <c r="Y83" s="65"/>
    </row>
    <row r="84" spans="2:25" ht="18.75" customHeight="1" x14ac:dyDescent="0.2">
      <c r="B84" s="164"/>
      <c r="C84" s="165"/>
      <c r="D84" s="165"/>
      <c r="E84" s="165"/>
      <c r="F84" s="165"/>
      <c r="G84" s="165"/>
      <c r="H84" s="165"/>
      <c r="I84" s="165"/>
      <c r="J84" s="165"/>
      <c r="K84" s="165"/>
      <c r="L84" s="165"/>
      <c r="M84" s="165"/>
      <c r="N84" s="165"/>
      <c r="O84" s="165"/>
      <c r="P84" s="165"/>
      <c r="Q84" s="165"/>
      <c r="R84" s="165"/>
      <c r="S84" s="165"/>
      <c r="T84" s="165"/>
      <c r="U84" s="165"/>
      <c r="V84" s="166"/>
      <c r="W84" s="208"/>
      <c r="X84" s="208"/>
      <c r="Y84" s="65"/>
    </row>
    <row r="85" spans="2:25" ht="18.75" customHeight="1" x14ac:dyDescent="0.2">
      <c r="B85" s="164"/>
      <c r="C85" s="165"/>
      <c r="D85" s="165"/>
      <c r="E85" s="165"/>
      <c r="F85" s="165"/>
      <c r="G85" s="165"/>
      <c r="H85" s="165"/>
      <c r="I85" s="165"/>
      <c r="J85" s="165"/>
      <c r="K85" s="165"/>
      <c r="L85" s="165"/>
      <c r="M85" s="165"/>
      <c r="N85" s="165"/>
      <c r="O85" s="165"/>
      <c r="P85" s="165"/>
      <c r="Q85" s="165"/>
      <c r="R85" s="165"/>
      <c r="S85" s="165"/>
      <c r="T85" s="165"/>
      <c r="U85" s="165"/>
      <c r="V85" s="166"/>
      <c r="W85" s="208"/>
      <c r="X85" s="208"/>
      <c r="Y85" s="65"/>
    </row>
    <row r="86" spans="2:25" ht="49.5" customHeight="1" x14ac:dyDescent="0.2">
      <c r="B86" s="167"/>
      <c r="C86" s="168"/>
      <c r="D86" s="168"/>
      <c r="E86" s="168"/>
      <c r="F86" s="168"/>
      <c r="G86" s="168"/>
      <c r="H86" s="168"/>
      <c r="I86" s="168"/>
      <c r="J86" s="168"/>
      <c r="K86" s="168"/>
      <c r="L86" s="168"/>
      <c r="M86" s="168"/>
      <c r="N86" s="168"/>
      <c r="O86" s="168"/>
      <c r="P86" s="168"/>
      <c r="Q86" s="168"/>
      <c r="R86" s="168"/>
      <c r="S86" s="168"/>
      <c r="T86" s="168"/>
      <c r="U86" s="168"/>
      <c r="V86" s="169"/>
      <c r="W86" s="208"/>
      <c r="X86" s="208"/>
      <c r="Y86" s="65"/>
    </row>
    <row r="87" spans="2:25" ht="19.5" customHeight="1" x14ac:dyDescent="0.2">
      <c r="B87" s="86"/>
      <c r="C87" s="86"/>
      <c r="D87" s="86"/>
      <c r="E87" s="86"/>
      <c r="F87" s="86"/>
      <c r="G87" s="86"/>
      <c r="H87" s="86"/>
      <c r="I87" s="86"/>
      <c r="J87" s="86"/>
      <c r="K87" s="86"/>
      <c r="L87" s="86"/>
      <c r="M87" s="86"/>
      <c r="N87" s="86"/>
      <c r="O87" s="86"/>
      <c r="P87" s="86"/>
      <c r="Q87" s="86"/>
      <c r="R87" s="86"/>
      <c r="S87" s="86"/>
      <c r="T87" s="86"/>
      <c r="U87" s="86"/>
      <c r="V87" s="86"/>
      <c r="W87" s="86"/>
      <c r="X87" s="86"/>
      <c r="Y87" s="65"/>
    </row>
    <row r="88" spans="2:25" ht="18" x14ac:dyDescent="0.2">
      <c r="L88" s="1"/>
    </row>
    <row r="89" spans="2:25" ht="19.5" customHeight="1" x14ac:dyDescent="0.2"/>
    <row r="96" spans="2:25" ht="0" hidden="1" customHeight="1" x14ac:dyDescent="0.2"/>
    <row r="189" spans="1:1" ht="0" hidden="1" customHeight="1" x14ac:dyDescent="0.2">
      <c r="A189" s="47" t="e">
        <v>#N/A</v>
      </c>
    </row>
    <row r="191" spans="1:1" ht="0" hidden="1" customHeight="1" x14ac:dyDescent="0.2">
      <c r="A191" s="1" t="e">
        <v>#N/A</v>
      </c>
    </row>
    <row r="204" spans="1:1" ht="0" hidden="1" customHeight="1" x14ac:dyDescent="0.2">
      <c r="A204" s="1">
        <v>0</v>
      </c>
    </row>
    <row r="240" ht="0" hidden="1" customHeight="1" x14ac:dyDescent="0.2"/>
    <row r="241" spans="5:16" ht="0" hidden="1" customHeight="1" x14ac:dyDescent="0.2"/>
    <row r="242" spans="5:16" ht="0" hidden="1" customHeight="1" x14ac:dyDescent="0.2"/>
    <row r="243" spans="5:16" ht="0" hidden="1" customHeight="1" x14ac:dyDescent="0.2"/>
    <row r="244" spans="5:16" ht="0" hidden="1" customHeight="1" x14ac:dyDescent="0.2"/>
    <row r="245" spans="5:16" ht="0" hidden="1" customHeight="1" x14ac:dyDescent="0.2"/>
    <row r="249" spans="5:16" ht="0" hidden="1" customHeight="1" x14ac:dyDescent="0.2">
      <c r="E249" s="1" t="s">
        <v>7</v>
      </c>
    </row>
    <row r="250" spans="5:16" ht="0" hidden="1" customHeight="1" x14ac:dyDescent="0.2">
      <c r="E250" s="1" t="s">
        <v>7</v>
      </c>
    </row>
    <row r="254" spans="5:16" ht="0" hidden="1" customHeight="1" x14ac:dyDescent="0.2">
      <c r="I254" s="1">
        <v>4404999.7</v>
      </c>
      <c r="L254" s="1"/>
      <c r="P254" s="48">
        <v>4404999.7</v>
      </c>
    </row>
    <row r="255" spans="5:16" ht="0" hidden="1" customHeight="1" x14ac:dyDescent="0.2">
      <c r="I255" s="1">
        <v>3849999.7</v>
      </c>
      <c r="L255" s="1"/>
      <c r="P255" s="49">
        <v>3849999.7</v>
      </c>
    </row>
    <row r="256" spans="5:16" ht="0" hidden="1" customHeight="1" x14ac:dyDescent="0.2">
      <c r="I256" s="1">
        <v>2849999.9</v>
      </c>
      <c r="L256" s="1"/>
      <c r="P256" s="48">
        <v>2849999.9</v>
      </c>
    </row>
    <row r="257" spans="9:16" ht="0" hidden="1" customHeight="1" x14ac:dyDescent="0.2">
      <c r="I257" s="1">
        <v>1499999.9</v>
      </c>
      <c r="L257" s="1"/>
      <c r="P257" s="49">
        <v>1499999.9</v>
      </c>
    </row>
    <row r="258" spans="9:16" ht="0" hidden="1" customHeight="1" x14ac:dyDescent="0.2">
      <c r="I258" s="1">
        <v>3993634.1901624901</v>
      </c>
      <c r="L258" s="1"/>
      <c r="P258" s="48">
        <v>3993634.1901624901</v>
      </c>
    </row>
    <row r="259" spans="9:16" ht="0" hidden="1" customHeight="1" x14ac:dyDescent="0.2">
      <c r="I259" s="1">
        <v>33486459.399999999</v>
      </c>
      <c r="L259" s="1"/>
      <c r="P259" s="49">
        <v>33486459.399999999</v>
      </c>
    </row>
    <row r="260" spans="9:16" ht="0" hidden="1" customHeight="1" x14ac:dyDescent="0.2">
      <c r="I260" s="1">
        <v>25779227.5</v>
      </c>
      <c r="L260" s="1"/>
      <c r="P260" s="48">
        <v>25779227.5</v>
      </c>
    </row>
    <row r="261" spans="9:16" ht="0" hidden="1" customHeight="1" x14ac:dyDescent="0.2">
      <c r="I261" s="1">
        <v>19952831.899999999</v>
      </c>
      <c r="L261" s="1"/>
      <c r="P261" s="49">
        <v>19952831.899999999</v>
      </c>
    </row>
    <row r="262" spans="9:16" ht="0" hidden="1" customHeight="1" x14ac:dyDescent="0.2">
      <c r="I262" s="1">
        <v>28778993.899999999</v>
      </c>
      <c r="L262" s="1"/>
      <c r="P262" s="48">
        <v>28778993.899999999</v>
      </c>
    </row>
    <row r="263" spans="9:16" ht="0" hidden="1" customHeight="1" x14ac:dyDescent="0.2">
      <c r="I263" s="1">
        <v>9346857.9000000004</v>
      </c>
      <c r="L263" s="1"/>
      <c r="P263" s="49">
        <v>9346857.9000000004</v>
      </c>
    </row>
    <row r="264" spans="9:16" ht="0" hidden="1" customHeight="1" x14ac:dyDescent="0.2">
      <c r="I264" s="1">
        <v>31116142.199999999</v>
      </c>
      <c r="L264" s="1"/>
      <c r="P264" s="48">
        <v>31116142.199999999</v>
      </c>
    </row>
    <row r="265" spans="9:16" ht="0" hidden="1" customHeight="1" x14ac:dyDescent="0.2">
      <c r="I265" s="1">
        <v>19279119.899999999</v>
      </c>
      <c r="L265" s="1"/>
      <c r="P265" s="49">
        <v>19279119.899999999</v>
      </c>
    </row>
    <row r="266" spans="9:16" ht="0" hidden="1" customHeight="1" x14ac:dyDescent="0.2">
      <c r="I266" s="1">
        <v>20041003.699999999</v>
      </c>
      <c r="L266" s="1"/>
      <c r="P266" s="48">
        <v>20041003.699999999</v>
      </c>
    </row>
    <row r="267" spans="9:16" ht="0" hidden="1" customHeight="1" x14ac:dyDescent="0.2">
      <c r="I267" s="1">
        <v>15852849.5</v>
      </c>
      <c r="L267" s="1"/>
      <c r="P267" s="49">
        <v>15852849.5</v>
      </c>
    </row>
    <row r="268" spans="9:16" ht="0" hidden="1" customHeight="1" x14ac:dyDescent="0.2">
      <c r="L268" s="1"/>
      <c r="P268" s="49">
        <v>13634743.710934501</v>
      </c>
    </row>
    <row r="269" spans="9:16" ht="0" hidden="1" customHeight="1" x14ac:dyDescent="0.2">
      <c r="L269" s="1"/>
      <c r="P269" s="48">
        <v>28722926.36108252</v>
      </c>
    </row>
    <row r="270" spans="9:16" ht="0" hidden="1" customHeight="1" x14ac:dyDescent="0.2">
      <c r="L270" s="1"/>
      <c r="P270" s="49">
        <v>10821057.201114999</v>
      </c>
    </row>
    <row r="271" spans="9:16" ht="0" hidden="1" customHeight="1" x14ac:dyDescent="0.2">
      <c r="L271" s="1"/>
      <c r="P271" s="48">
        <v>18130534.675384603</v>
      </c>
    </row>
    <row r="272" spans="9:16" ht="0" hidden="1" customHeight="1" x14ac:dyDescent="0.2">
      <c r="L272" s="1"/>
      <c r="P272" s="49">
        <v>1133099.3419571</v>
      </c>
    </row>
    <row r="273" spans="9:16" ht="0" hidden="1" customHeight="1" x14ac:dyDescent="0.2">
      <c r="L273" s="1"/>
      <c r="P273" s="48">
        <v>11583052.339476099</v>
      </c>
    </row>
    <row r="274" spans="9:16" ht="0" hidden="1" customHeight="1" x14ac:dyDescent="0.2">
      <c r="I274" s="1">
        <v>13634743.710934501</v>
      </c>
      <c r="L274" s="1"/>
      <c r="P274" s="49">
        <v>15982374.067907801</v>
      </c>
    </row>
    <row r="275" spans="9:16" ht="0" hidden="1" customHeight="1" x14ac:dyDescent="0.2">
      <c r="I275" s="1">
        <v>28722926.36108252</v>
      </c>
      <c r="L275" s="1"/>
      <c r="P275" s="48">
        <v>7621421.5479605002</v>
      </c>
    </row>
    <row r="276" spans="9:16" ht="0" hidden="1" customHeight="1" x14ac:dyDescent="0.2">
      <c r="I276" s="1">
        <v>10821057.201114999</v>
      </c>
      <c r="P276" s="49">
        <v>3978996.9184399</v>
      </c>
    </row>
    <row r="277" spans="9:16" ht="0" hidden="1" customHeight="1" x14ac:dyDescent="0.2">
      <c r="I277" s="1">
        <v>18130534.675384603</v>
      </c>
    </row>
    <row r="278" spans="9:16" ht="0" hidden="1" customHeight="1" x14ac:dyDescent="0.2">
      <c r="I278" s="1">
        <v>1133099.3419571</v>
      </c>
    </row>
    <row r="279" spans="9:16" ht="0" hidden="1" customHeight="1" x14ac:dyDescent="0.2">
      <c r="I279" s="1">
        <v>11583052.339476099</v>
      </c>
    </row>
    <row r="280" spans="9:16" ht="0" hidden="1" customHeight="1" x14ac:dyDescent="0.2">
      <c r="I280" s="1">
        <v>15982374.067907801</v>
      </c>
    </row>
    <row r="281" spans="9:16" ht="0" hidden="1" customHeight="1" x14ac:dyDescent="0.2">
      <c r="I281" s="1">
        <v>7621421.5479605002</v>
      </c>
    </row>
    <row r="282" spans="9:16" ht="0" hidden="1" customHeight="1" x14ac:dyDescent="0.2">
      <c r="I282" s="1">
        <v>3978996.9184399</v>
      </c>
    </row>
    <row r="283" spans="9:16" ht="0" hidden="1" customHeight="1" x14ac:dyDescent="0.2"/>
  </sheetData>
  <mergeCells count="17">
    <mergeCell ref="D45:I45"/>
    <mergeCell ref="D13:E29"/>
    <mergeCell ref="D33:E42"/>
    <mergeCell ref="B82:V86"/>
    <mergeCell ref="J49:K49"/>
    <mergeCell ref="Q7:V7"/>
    <mergeCell ref="D12:I12"/>
    <mergeCell ref="Q16:R16"/>
    <mergeCell ref="D30:I30"/>
    <mergeCell ref="D8:E11"/>
    <mergeCell ref="D43:I43"/>
    <mergeCell ref="D46:I46"/>
    <mergeCell ref="D47:I47"/>
    <mergeCell ref="B49:C49"/>
    <mergeCell ref="D49:E49"/>
    <mergeCell ref="F49:G49"/>
    <mergeCell ref="D44:E4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AE0F7-4396-431F-84D4-9AE3A2ECF64F}">
  <sheetPr codeName="Hoja6">
    <pageSetUpPr fitToPage="1"/>
  </sheetPr>
  <dimension ref="A1:CC281"/>
  <sheetViews>
    <sheetView view="pageBreakPreview" zoomScale="40" zoomScaleNormal="10" zoomScaleSheetLayoutView="40" workbookViewId="0">
      <selection activeCell="A39" sqref="A39"/>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46" bestFit="1" customWidth="1"/>
    <col min="13" max="13" width="26.7109375" style="1" customWidth="1"/>
    <col min="14" max="14" width="29" style="1" bestFit="1" customWidth="1"/>
    <col min="15" max="15" width="26.28515625" style="1" customWidth="1"/>
    <col min="16" max="24" width="26.140625" style="1" customWidth="1"/>
    <col min="25" max="25" width="32.7109375" style="1" customWidth="1"/>
    <col min="26" max="26" width="20.8554687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2"/>
      <c r="Q1" s="2"/>
      <c r="R1" s="2"/>
      <c r="S1" s="2"/>
      <c r="T1" s="2"/>
      <c r="U1" s="2"/>
    </row>
    <row r="2" spans="2:27" ht="30" customHeight="1" x14ac:dyDescent="0.2">
      <c r="B2" s="4" t="s">
        <v>77</v>
      </c>
      <c r="C2" s="5"/>
      <c r="D2" s="6"/>
      <c r="E2" s="6"/>
      <c r="F2" s="6"/>
      <c r="G2" s="6"/>
      <c r="H2" s="6"/>
      <c r="I2" s="6"/>
      <c r="J2" s="6"/>
      <c r="K2" s="6"/>
      <c r="L2" s="6"/>
      <c r="M2" s="6"/>
      <c r="N2" s="6"/>
      <c r="O2" s="6"/>
      <c r="P2" s="6"/>
      <c r="Q2" s="6"/>
      <c r="R2" s="6"/>
      <c r="S2" s="6"/>
      <c r="T2" s="6"/>
      <c r="U2" s="6"/>
      <c r="V2" s="6"/>
      <c r="W2" s="6"/>
      <c r="X2" s="6"/>
      <c r="Y2" s="6"/>
      <c r="Z2" s="6"/>
      <c r="AA2" s="6"/>
    </row>
    <row r="3" spans="2:27" ht="30" customHeight="1" x14ac:dyDescent="0.2">
      <c r="B3" s="4" t="s">
        <v>76</v>
      </c>
      <c r="C3" s="5"/>
      <c r="D3" s="6"/>
      <c r="E3" s="6"/>
      <c r="F3" s="6"/>
      <c r="G3" s="6"/>
      <c r="H3" s="6"/>
      <c r="I3" s="6"/>
      <c r="J3" s="6"/>
      <c r="K3" s="6"/>
      <c r="L3" s="6"/>
      <c r="M3" s="6"/>
      <c r="N3" s="6"/>
      <c r="O3" s="6"/>
      <c r="P3" s="6"/>
      <c r="Q3" s="6"/>
      <c r="R3" s="6"/>
      <c r="S3" s="6"/>
      <c r="T3" s="6"/>
      <c r="U3" s="6"/>
      <c r="V3" s="7"/>
      <c r="W3" s="7"/>
      <c r="X3" s="7"/>
      <c r="Y3" s="7"/>
      <c r="Z3" s="7"/>
      <c r="AA3" s="7"/>
    </row>
    <row r="4" spans="2:27" ht="30" customHeight="1" x14ac:dyDescent="0.2">
      <c r="B4" s="4" t="s">
        <v>75</v>
      </c>
      <c r="C4" s="5"/>
      <c r="D4" s="6"/>
      <c r="E4" s="6"/>
      <c r="F4" s="6"/>
      <c r="G4" s="6"/>
      <c r="H4" s="6"/>
      <c r="I4" s="6"/>
      <c r="J4" s="6"/>
      <c r="K4" s="6"/>
      <c r="L4" s="6"/>
      <c r="M4" s="6"/>
      <c r="N4" s="6"/>
      <c r="O4" s="6"/>
      <c r="P4" s="6"/>
      <c r="Q4" s="6"/>
      <c r="R4" s="6"/>
      <c r="S4" s="6"/>
      <c r="T4" s="6"/>
      <c r="U4" s="6"/>
      <c r="V4" s="7"/>
      <c r="W4" s="7"/>
      <c r="X4" s="7"/>
      <c r="Y4" s="7"/>
      <c r="Z4" s="7"/>
      <c r="AA4" s="7"/>
    </row>
    <row r="5" spans="2:27" ht="20.25" x14ac:dyDescent="0.2">
      <c r="B5" s="101"/>
      <c r="C5" s="101"/>
      <c r="D5" s="98"/>
      <c r="E5" s="98"/>
      <c r="F5" s="102"/>
      <c r="G5" s="98"/>
      <c r="H5" s="98"/>
      <c r="I5" s="98"/>
      <c r="J5" s="98"/>
      <c r="K5" s="98"/>
      <c r="L5" s="98"/>
      <c r="M5" s="98"/>
      <c r="N5" s="98"/>
      <c r="O5" s="98"/>
      <c r="P5" s="98"/>
      <c r="Q5" s="98"/>
      <c r="R5" s="98"/>
      <c r="S5" s="98"/>
      <c r="T5" s="65"/>
      <c r="U5" s="65"/>
      <c r="V5" s="65"/>
      <c r="W5" s="65"/>
      <c r="X5" s="65"/>
      <c r="Y5" s="99"/>
      <c r="Z5" s="218"/>
      <c r="AA5" s="218"/>
    </row>
    <row r="6" spans="2:27" ht="20.25" x14ac:dyDescent="0.2">
      <c r="B6" s="103" t="s">
        <v>74</v>
      </c>
      <c r="C6" s="103"/>
      <c r="D6" s="104">
        <v>45870</v>
      </c>
      <c r="E6" s="105"/>
      <c r="F6" s="65"/>
      <c r="G6" s="65"/>
      <c r="H6" s="65"/>
      <c r="I6" s="65"/>
      <c r="J6" s="106" t="s">
        <v>0</v>
      </c>
      <c r="K6" s="107">
        <v>392.97460000000001</v>
      </c>
      <c r="L6" s="106" t="s">
        <v>1</v>
      </c>
      <c r="M6" s="108">
        <v>4186.71</v>
      </c>
      <c r="N6" s="65"/>
      <c r="O6" s="106" t="s">
        <v>47</v>
      </c>
      <c r="P6" s="65"/>
      <c r="Q6" s="65"/>
      <c r="R6" s="65"/>
      <c r="S6" s="65"/>
      <c r="T6" s="65"/>
      <c r="U6" s="65"/>
      <c r="V6" s="65"/>
      <c r="W6" s="65"/>
      <c r="X6" s="65"/>
      <c r="Y6" s="100"/>
      <c r="Z6" s="220"/>
      <c r="AA6" s="220"/>
    </row>
    <row r="7" spans="2:27" ht="66.75" customHeight="1" thickBot="1" x14ac:dyDescent="0.25">
      <c r="B7" s="133" t="s">
        <v>61</v>
      </c>
      <c r="C7" s="133"/>
      <c r="D7" s="133" t="s">
        <v>60</v>
      </c>
      <c r="E7" s="133"/>
      <c r="F7" s="133" t="s">
        <v>59</v>
      </c>
      <c r="G7" s="133" t="s">
        <v>73</v>
      </c>
      <c r="H7" s="133" t="s">
        <v>58</v>
      </c>
      <c r="I7" s="133" t="s">
        <v>57</v>
      </c>
      <c r="J7" s="133" t="s">
        <v>72</v>
      </c>
      <c r="K7" s="133" t="s">
        <v>71</v>
      </c>
      <c r="L7" s="133" t="s">
        <v>55</v>
      </c>
      <c r="M7" s="133" t="s">
        <v>54</v>
      </c>
      <c r="N7" s="133" t="s">
        <v>53</v>
      </c>
      <c r="O7" s="133" t="s">
        <v>70</v>
      </c>
      <c r="P7" s="65"/>
      <c r="Q7" s="171" t="s">
        <v>69</v>
      </c>
      <c r="R7" s="171"/>
      <c r="S7" s="171"/>
      <c r="T7" s="171"/>
      <c r="U7" s="171"/>
      <c r="V7" s="171"/>
      <c r="W7" s="65"/>
      <c r="X7" s="65"/>
      <c r="Y7" s="65"/>
      <c r="Z7" s="214"/>
      <c r="AA7" s="214"/>
    </row>
    <row r="8" spans="2:27" ht="42" customHeight="1" thickTop="1" thickBot="1" x14ac:dyDescent="0.25">
      <c r="B8" s="116" t="s">
        <v>68</v>
      </c>
      <c r="C8" s="116"/>
      <c r="D8" s="200" t="s">
        <v>67</v>
      </c>
      <c r="E8" s="201"/>
      <c r="F8" s="16">
        <v>45902</v>
      </c>
      <c r="G8" s="16"/>
      <c r="H8" s="17">
        <v>1</v>
      </c>
      <c r="I8" s="18">
        <v>0</v>
      </c>
      <c r="J8" s="19">
        <v>1208.5862168624051</v>
      </c>
      <c r="K8" s="18">
        <v>0</v>
      </c>
      <c r="L8" s="20">
        <v>9.0039999999999995E-2</v>
      </c>
      <c r="M8" s="63">
        <v>99.247</v>
      </c>
      <c r="N8" s="21">
        <v>8.7671232876712329E-2</v>
      </c>
      <c r="O8" s="21">
        <v>8.7999999999999995E-2</v>
      </c>
      <c r="P8" s="65"/>
      <c r="Q8" s="65"/>
      <c r="R8" s="65"/>
      <c r="S8" s="65"/>
      <c r="T8" s="65"/>
      <c r="U8" s="65"/>
      <c r="V8" s="65"/>
      <c r="W8" s="65"/>
      <c r="X8" s="65"/>
      <c r="Y8" s="65"/>
      <c r="Z8" s="214">
        <v>2025</v>
      </c>
      <c r="AA8" s="221">
        <v>1208.5862168624051</v>
      </c>
    </row>
    <row r="9" spans="2:27" ht="42" customHeight="1" thickTop="1" thickBot="1" x14ac:dyDescent="0.25">
      <c r="B9" s="116"/>
      <c r="C9" s="116"/>
      <c r="D9" s="178"/>
      <c r="E9" s="202"/>
      <c r="F9" s="9">
        <v>45993</v>
      </c>
      <c r="G9" s="9"/>
      <c r="H9" s="10">
        <v>1</v>
      </c>
      <c r="I9" s="22">
        <v>0</v>
      </c>
      <c r="J9" s="12">
        <v>939.87868756135481</v>
      </c>
      <c r="K9" s="11">
        <v>0</v>
      </c>
      <c r="L9" s="13">
        <v>9.146E-2</v>
      </c>
      <c r="M9" s="64">
        <v>97.093999999999994</v>
      </c>
      <c r="N9" s="14">
        <v>0.33698630136986302</v>
      </c>
      <c r="O9" s="14">
        <v>0.33700000000000002</v>
      </c>
      <c r="P9" s="65"/>
      <c r="Q9" s="65"/>
      <c r="R9" s="65"/>
      <c r="S9" s="65"/>
      <c r="T9" s="65"/>
      <c r="U9" s="65"/>
      <c r="V9" s="65"/>
      <c r="W9" s="65"/>
      <c r="X9" s="65"/>
      <c r="Y9" s="65"/>
      <c r="Z9" s="214">
        <v>2025</v>
      </c>
      <c r="AA9" s="221">
        <v>939.87868756135481</v>
      </c>
    </row>
    <row r="10" spans="2:27" ht="42" customHeight="1" thickTop="1" thickBot="1" x14ac:dyDescent="0.25">
      <c r="B10" s="116"/>
      <c r="C10" s="116"/>
      <c r="D10" s="178"/>
      <c r="E10" s="202"/>
      <c r="F10" s="16">
        <v>46084</v>
      </c>
      <c r="G10" s="16"/>
      <c r="H10" s="17">
        <v>1</v>
      </c>
      <c r="I10" s="18">
        <v>0</v>
      </c>
      <c r="J10" s="19">
        <v>3687.5831858428219</v>
      </c>
      <c r="K10" s="18">
        <v>0</v>
      </c>
      <c r="L10" s="20">
        <v>9.3880000000000005E-2</v>
      </c>
      <c r="M10" s="63">
        <v>94.875</v>
      </c>
      <c r="N10" s="21">
        <v>0.58630136986301373</v>
      </c>
      <c r="O10" s="21">
        <v>0.58599999999999997</v>
      </c>
      <c r="P10" s="67"/>
      <c r="Q10" s="65"/>
      <c r="R10" s="65"/>
      <c r="S10" s="65"/>
      <c r="T10" s="65"/>
      <c r="U10" s="65"/>
      <c r="V10" s="65"/>
      <c r="W10" s="65"/>
      <c r="X10" s="65"/>
      <c r="Y10" s="65"/>
      <c r="Z10" s="214">
        <v>2026</v>
      </c>
      <c r="AA10" s="221">
        <v>3687.5831858428219</v>
      </c>
    </row>
    <row r="11" spans="2:27" ht="42" customHeight="1" thickTop="1" thickBot="1" x14ac:dyDescent="0.25">
      <c r="B11" s="116"/>
      <c r="C11" s="116"/>
      <c r="D11" s="179"/>
      <c r="E11" s="203"/>
      <c r="F11" s="9">
        <v>46175</v>
      </c>
      <c r="G11" s="9"/>
      <c r="H11" s="10">
        <v>1</v>
      </c>
      <c r="I11" s="22">
        <v>0</v>
      </c>
      <c r="J11" s="12">
        <v>3371.0832610808966</v>
      </c>
      <c r="K11" s="11">
        <v>0.28858701819894611</v>
      </c>
      <c r="L11" s="13">
        <v>9.4670000000000004E-2</v>
      </c>
      <c r="M11" s="64">
        <v>92.72</v>
      </c>
      <c r="N11" s="14">
        <v>0.83561643835616439</v>
      </c>
      <c r="O11" s="14">
        <v>0.83599999999999997</v>
      </c>
      <c r="P11" s="65"/>
      <c r="Q11" s="65"/>
      <c r="R11" s="65"/>
      <c r="S11" s="65"/>
      <c r="T11" s="65"/>
      <c r="U11" s="65"/>
      <c r="V11" s="65"/>
      <c r="W11" s="65"/>
      <c r="X11" s="65"/>
      <c r="Y11" s="65"/>
      <c r="Z11" s="214">
        <v>2026</v>
      </c>
      <c r="AA11" s="221">
        <v>3371.0832610808966</v>
      </c>
    </row>
    <row r="12" spans="2:27" ht="42" customHeight="1" thickTop="1" thickBot="1" x14ac:dyDescent="0.25">
      <c r="B12" s="116"/>
      <c r="C12" s="116"/>
      <c r="D12" s="172" t="s">
        <v>66</v>
      </c>
      <c r="E12" s="172"/>
      <c r="F12" s="172"/>
      <c r="G12" s="172"/>
      <c r="H12" s="172"/>
      <c r="I12" s="172"/>
      <c r="J12" s="144">
        <v>9207.1313513474779</v>
      </c>
      <c r="K12" s="134"/>
      <c r="L12" s="121"/>
      <c r="M12" s="121"/>
      <c r="N12" s="120">
        <v>0.58668133879801942</v>
      </c>
      <c r="O12" s="120">
        <v>0.58674562703712962</v>
      </c>
      <c r="P12" s="65"/>
      <c r="Q12" s="65"/>
      <c r="R12" s="65"/>
      <c r="S12" s="65"/>
      <c r="T12" s="65"/>
      <c r="U12" s="65"/>
      <c r="V12" s="65"/>
      <c r="W12" s="65"/>
      <c r="X12" s="65"/>
      <c r="Y12" s="65"/>
      <c r="Z12" s="214"/>
      <c r="AA12" s="221"/>
    </row>
    <row r="13" spans="2:27" ht="42" customHeight="1" thickTop="1" thickBot="1" x14ac:dyDescent="0.25">
      <c r="B13" s="116"/>
      <c r="C13" s="116"/>
      <c r="D13" s="175" t="s">
        <v>52</v>
      </c>
      <c r="E13" s="176"/>
      <c r="F13" s="15">
        <v>45987</v>
      </c>
      <c r="G13" s="16" t="s">
        <v>2</v>
      </c>
      <c r="H13" s="17">
        <v>8</v>
      </c>
      <c r="I13" s="18">
        <v>6.25E-2</v>
      </c>
      <c r="J13" s="19">
        <v>811.56034213021678</v>
      </c>
      <c r="K13" s="18">
        <v>-6.5974524267326792E-2</v>
      </c>
      <c r="L13" s="20">
        <v>8.0089999999999995E-2</v>
      </c>
      <c r="M13" s="63">
        <v>99.411000000000001</v>
      </c>
      <c r="N13" s="21">
        <v>0.32054794520547947</v>
      </c>
      <c r="O13" s="21">
        <v>0.32100000000000001</v>
      </c>
      <c r="P13" s="65"/>
      <c r="Q13" s="65"/>
      <c r="R13" s="65"/>
      <c r="S13" s="65"/>
      <c r="T13" s="65"/>
      <c r="U13" s="65"/>
      <c r="V13" s="65"/>
      <c r="W13" s="67"/>
      <c r="X13" s="67"/>
      <c r="Y13" s="67"/>
      <c r="Z13" s="214">
        <v>2025</v>
      </c>
      <c r="AA13" s="221">
        <v>811.56034213021678</v>
      </c>
    </row>
    <row r="14" spans="2:27" ht="42" customHeight="1" thickTop="1" thickBot="1" x14ac:dyDescent="0.25">
      <c r="B14" s="116"/>
      <c r="C14" s="116"/>
      <c r="D14" s="175"/>
      <c r="E14" s="176"/>
      <c r="F14" s="109">
        <v>46260</v>
      </c>
      <c r="G14" s="9" t="s">
        <v>2</v>
      </c>
      <c r="H14" s="10">
        <v>15</v>
      </c>
      <c r="I14" s="11">
        <v>7.4999999999999997E-2</v>
      </c>
      <c r="J14" s="12">
        <v>3527.474007036551</v>
      </c>
      <c r="K14" s="11">
        <v>-0.12730916480891422</v>
      </c>
      <c r="L14" s="13">
        <v>8.6069999999999994E-2</v>
      </c>
      <c r="M14" s="64">
        <v>98.894000000000005</v>
      </c>
      <c r="N14" s="14">
        <v>1.0684931506849316</v>
      </c>
      <c r="O14" s="14">
        <v>0.998</v>
      </c>
      <c r="P14" s="65"/>
      <c r="Q14" s="65"/>
      <c r="R14" s="65"/>
      <c r="S14" s="65"/>
      <c r="T14" s="65"/>
      <c r="U14" s="65"/>
      <c r="V14" s="65"/>
      <c r="W14" s="65"/>
      <c r="X14" s="65"/>
      <c r="Y14" s="65"/>
      <c r="Z14" s="214">
        <v>2026</v>
      </c>
      <c r="AA14" s="221">
        <v>3527.474007036551</v>
      </c>
    </row>
    <row r="15" spans="2:27" ht="42" customHeight="1" thickTop="1" thickBot="1" x14ac:dyDescent="0.25">
      <c r="B15" s="116"/>
      <c r="C15" s="116"/>
      <c r="D15" s="175"/>
      <c r="E15" s="176"/>
      <c r="F15" s="15">
        <v>46694</v>
      </c>
      <c r="G15" s="16" t="s">
        <v>2</v>
      </c>
      <c r="H15" s="17">
        <v>8</v>
      </c>
      <c r="I15" s="18">
        <v>5.7500000000000002E-2</v>
      </c>
      <c r="J15" s="19">
        <v>4875.1862202063194</v>
      </c>
      <c r="K15" s="18">
        <v>0</v>
      </c>
      <c r="L15" s="20">
        <v>9.2880000000000004E-2</v>
      </c>
      <c r="M15" s="63">
        <v>93.03</v>
      </c>
      <c r="N15" s="21">
        <v>2.2575342465753425</v>
      </c>
      <c r="O15" s="21">
        <v>2.089</v>
      </c>
      <c r="P15" s="65"/>
      <c r="Q15" s="142"/>
      <c r="R15" s="142"/>
      <c r="S15" s="142"/>
      <c r="T15" s="142"/>
      <c r="U15" s="142"/>
      <c r="V15" s="142"/>
      <c r="W15" s="65"/>
      <c r="X15" s="65"/>
      <c r="Y15" s="65"/>
      <c r="Z15" s="214">
        <v>2027</v>
      </c>
      <c r="AA15" s="221">
        <v>4875.1862202063194</v>
      </c>
    </row>
    <row r="16" spans="2:27" ht="42" customHeight="1" thickTop="1" thickBot="1" x14ac:dyDescent="0.25">
      <c r="B16" s="116"/>
      <c r="C16" s="116"/>
      <c r="D16" s="175"/>
      <c r="E16" s="176"/>
      <c r="F16" s="109">
        <v>46871</v>
      </c>
      <c r="G16" s="9" t="s">
        <v>2</v>
      </c>
      <c r="H16" s="10">
        <v>16</v>
      </c>
      <c r="I16" s="11">
        <v>0.06</v>
      </c>
      <c r="J16" s="12">
        <v>9584.4239271408806</v>
      </c>
      <c r="K16" s="11">
        <v>0</v>
      </c>
      <c r="L16" s="13">
        <v>9.8129999999999995E-2</v>
      </c>
      <c r="M16" s="64">
        <v>91.156999999999996</v>
      </c>
      <c r="N16" s="14">
        <v>2.7424657534246575</v>
      </c>
      <c r="O16" s="14">
        <v>2.5640000000000001</v>
      </c>
      <c r="P16" s="65"/>
      <c r="Q16" s="211" t="s">
        <v>65</v>
      </c>
      <c r="R16" s="212"/>
      <c r="S16" s="139"/>
      <c r="T16" s="24"/>
      <c r="U16" s="25">
        <v>9207.1313513474779</v>
      </c>
      <c r="V16" s="26">
        <v>5.8481456495510342E-2</v>
      </c>
      <c r="W16" s="65"/>
      <c r="X16" s="65"/>
      <c r="Y16" s="65"/>
      <c r="Z16" s="214">
        <v>2028</v>
      </c>
      <c r="AA16" s="221">
        <v>9584.4239271408806</v>
      </c>
    </row>
    <row r="17" spans="2:27" ht="42" customHeight="1" thickTop="1" thickBot="1" x14ac:dyDescent="0.25">
      <c r="B17" s="116"/>
      <c r="C17" s="116"/>
      <c r="D17" s="175"/>
      <c r="E17" s="176"/>
      <c r="F17" s="15">
        <v>47352</v>
      </c>
      <c r="G17" s="16" t="s">
        <v>2</v>
      </c>
      <c r="H17" s="17">
        <v>5</v>
      </c>
      <c r="I17" s="18">
        <v>0.11</v>
      </c>
      <c r="J17" s="19">
        <v>5042.9790217139471</v>
      </c>
      <c r="K17" s="18">
        <v>0.12091452331100018</v>
      </c>
      <c r="L17" s="20">
        <v>0.10714</v>
      </c>
      <c r="M17" s="63">
        <v>100.873</v>
      </c>
      <c r="N17" s="21">
        <v>4.0602739726027401</v>
      </c>
      <c r="O17" s="21">
        <v>3.165</v>
      </c>
      <c r="P17" s="65"/>
      <c r="Q17" s="209" t="s">
        <v>64</v>
      </c>
      <c r="R17" s="210"/>
      <c r="S17" s="141"/>
      <c r="T17" s="27"/>
      <c r="U17" s="28">
        <v>99148.242701309631</v>
      </c>
      <c r="V17" s="29">
        <v>0.62976549599179388</v>
      </c>
      <c r="W17" s="65"/>
      <c r="X17" s="65"/>
      <c r="Y17" s="65"/>
      <c r="Z17" s="214">
        <v>2029</v>
      </c>
      <c r="AA17" s="221">
        <v>5042.9790217139471</v>
      </c>
    </row>
    <row r="18" spans="2:27" ht="42" customHeight="1" thickTop="1" thickBot="1" x14ac:dyDescent="0.25">
      <c r="B18" s="116"/>
      <c r="C18" s="116"/>
      <c r="D18" s="175"/>
      <c r="E18" s="176"/>
      <c r="F18" s="109">
        <v>47744</v>
      </c>
      <c r="G18" s="9" t="s">
        <v>2</v>
      </c>
      <c r="H18" s="10">
        <v>16</v>
      </c>
      <c r="I18" s="11">
        <v>7.7499999999999999E-2</v>
      </c>
      <c r="J18" s="12">
        <v>6651.2521526449164</v>
      </c>
      <c r="K18" s="11">
        <v>3.5138291166338866E-3</v>
      </c>
      <c r="L18" s="13">
        <v>0.1104</v>
      </c>
      <c r="M18" s="64">
        <v>87.566000000000003</v>
      </c>
      <c r="N18" s="14">
        <v>5.1342465753424653</v>
      </c>
      <c r="O18" s="14">
        <v>4.0650000000000004</v>
      </c>
      <c r="P18" s="65"/>
      <c r="Q18" s="211" t="s">
        <v>31</v>
      </c>
      <c r="R18" s="212"/>
      <c r="S18" s="24"/>
      <c r="T18" s="24"/>
      <c r="U18" s="25">
        <v>49081.391429651208</v>
      </c>
      <c r="V18" s="26">
        <v>0.31175304751269578</v>
      </c>
      <c r="W18" s="65"/>
      <c r="X18" s="65"/>
      <c r="Y18" s="65"/>
      <c r="Z18" s="214">
        <v>2030</v>
      </c>
      <c r="AA18" s="221">
        <v>6651.2521526449164</v>
      </c>
    </row>
    <row r="19" spans="2:27" ht="42" customHeight="1" thickTop="1" thickBot="1" x14ac:dyDescent="0.25">
      <c r="B19" s="116"/>
      <c r="C19" s="116"/>
      <c r="D19" s="175"/>
      <c r="E19" s="176"/>
      <c r="F19" s="15">
        <v>47933</v>
      </c>
      <c r="G19" s="16"/>
      <c r="H19" s="17">
        <v>10</v>
      </c>
      <c r="I19" s="18">
        <v>7.0000000000000007E-2</v>
      </c>
      <c r="J19" s="19">
        <v>7421.9003465728456</v>
      </c>
      <c r="K19" s="18">
        <v>0</v>
      </c>
      <c r="L19" s="20">
        <v>0.11466999999999999</v>
      </c>
      <c r="M19" s="63">
        <v>82.055999999999997</v>
      </c>
      <c r="N19" s="21">
        <v>5.6520547945205477</v>
      </c>
      <c r="O19" s="21">
        <v>4.6390000000000002</v>
      </c>
      <c r="P19" s="65"/>
      <c r="Q19" s="130" t="s">
        <v>4</v>
      </c>
      <c r="R19" s="130"/>
      <c r="S19" s="130"/>
      <c r="T19" s="130"/>
      <c r="U19" s="131">
        <v>157436.76548230831</v>
      </c>
      <c r="V19" s="132">
        <v>1</v>
      </c>
      <c r="W19" s="65"/>
      <c r="X19" s="65"/>
      <c r="Y19" s="65"/>
      <c r="Z19" s="214">
        <v>2031</v>
      </c>
      <c r="AA19" s="221">
        <v>7421.9003465728456</v>
      </c>
    </row>
    <row r="20" spans="2:27" ht="42" customHeight="1" thickTop="1" thickBot="1" x14ac:dyDescent="0.25">
      <c r="B20" s="116"/>
      <c r="C20" s="116"/>
      <c r="D20" s="175"/>
      <c r="E20" s="176"/>
      <c r="F20" s="109">
        <v>48395</v>
      </c>
      <c r="G20" s="9" t="s">
        <v>2</v>
      </c>
      <c r="H20" s="10">
        <v>16</v>
      </c>
      <c r="I20" s="11">
        <v>7.0000000000000007E-2</v>
      </c>
      <c r="J20" s="12">
        <v>6621.3391899606131</v>
      </c>
      <c r="K20" s="11">
        <v>0</v>
      </c>
      <c r="L20" s="13">
        <v>0.11663</v>
      </c>
      <c r="M20" s="64">
        <v>78.638000000000005</v>
      </c>
      <c r="N20" s="14">
        <v>6.9178082191780819</v>
      </c>
      <c r="O20" s="14">
        <v>5.4989999999999997</v>
      </c>
      <c r="P20" s="65"/>
      <c r="Q20" s="145"/>
      <c r="R20" s="145"/>
      <c r="S20" s="145"/>
      <c r="T20" s="145"/>
      <c r="U20" s="146"/>
      <c r="V20" s="147"/>
      <c r="W20" s="65"/>
      <c r="X20" s="65"/>
      <c r="Y20" s="65"/>
      <c r="Z20" s="214">
        <v>2032</v>
      </c>
      <c r="AA20" s="221">
        <v>6621.3391899606131</v>
      </c>
    </row>
    <row r="21" spans="2:27" ht="42" customHeight="1" thickTop="1" thickBot="1" x14ac:dyDescent="0.25">
      <c r="B21" s="116"/>
      <c r="C21" s="116"/>
      <c r="D21" s="175"/>
      <c r="E21" s="176"/>
      <c r="F21" s="15">
        <v>48619</v>
      </c>
      <c r="G21" s="16" t="s">
        <v>2</v>
      </c>
      <c r="H21" s="17">
        <v>11</v>
      </c>
      <c r="I21" s="18">
        <v>0.13250000000000001</v>
      </c>
      <c r="J21" s="19">
        <v>11027.871072990487</v>
      </c>
      <c r="K21" s="18">
        <v>0</v>
      </c>
      <c r="L21" s="20">
        <v>0.1188</v>
      </c>
      <c r="M21" s="63">
        <v>106.39400000000001</v>
      </c>
      <c r="N21" s="21">
        <v>7.5315068493150683</v>
      </c>
      <c r="O21" s="21">
        <v>5.0010000000000003</v>
      </c>
      <c r="P21" s="65"/>
      <c r="Q21" s="145"/>
      <c r="R21" s="145"/>
      <c r="S21" s="145"/>
      <c r="T21" s="145"/>
      <c r="U21" s="146"/>
      <c r="V21" s="147"/>
      <c r="W21" s="65"/>
      <c r="X21" s="65"/>
      <c r="Y21" s="65"/>
      <c r="Z21" s="214">
        <v>2033</v>
      </c>
      <c r="AA21" s="221">
        <v>11027.871072990487</v>
      </c>
    </row>
    <row r="22" spans="2:27" ht="42" customHeight="1" thickTop="1" thickBot="1" x14ac:dyDescent="0.25">
      <c r="B22" s="116"/>
      <c r="C22" s="116"/>
      <c r="D22" s="175"/>
      <c r="E22" s="176"/>
      <c r="F22" s="109">
        <v>49235</v>
      </c>
      <c r="G22" s="9" t="s">
        <v>2</v>
      </c>
      <c r="H22" s="10">
        <v>16</v>
      </c>
      <c r="I22" s="11">
        <v>7.2499999999999995E-2</v>
      </c>
      <c r="J22" s="12">
        <v>6656.41174096128</v>
      </c>
      <c r="K22" s="11">
        <v>0</v>
      </c>
      <c r="L22" s="13">
        <v>0.11965000000000001</v>
      </c>
      <c r="M22" s="64">
        <v>74.433999999999997</v>
      </c>
      <c r="N22" s="14">
        <v>9.2191780821917817</v>
      </c>
      <c r="O22" s="14">
        <v>6.1849999999999996</v>
      </c>
      <c r="P22" s="65"/>
      <c r="Y22" s="65"/>
      <c r="Z22" s="214">
        <v>2034</v>
      </c>
      <c r="AA22" s="221">
        <v>6656.41174096128</v>
      </c>
    </row>
    <row r="23" spans="2:27" ht="42" customHeight="1" thickTop="1" thickBot="1" x14ac:dyDescent="0.25">
      <c r="B23" s="116"/>
      <c r="C23" s="116"/>
      <c r="D23" s="175"/>
      <c r="E23" s="176"/>
      <c r="F23" s="15">
        <v>49333</v>
      </c>
      <c r="G23" s="16"/>
      <c r="H23" s="17">
        <v>11</v>
      </c>
      <c r="I23" s="18">
        <v>0.11749999999999999</v>
      </c>
      <c r="J23" s="19">
        <v>270.1405160615376</v>
      </c>
      <c r="K23" s="18">
        <v>0</v>
      </c>
      <c r="L23" s="20">
        <v>0.12026000000000001</v>
      </c>
      <c r="M23" s="63">
        <v>98.32</v>
      </c>
      <c r="N23" s="21">
        <v>9.4876712328767123</v>
      </c>
      <c r="O23" s="21">
        <v>5.8330000000000002</v>
      </c>
      <c r="P23" s="65"/>
      <c r="Q23" s="145"/>
      <c r="R23" s="145"/>
      <c r="S23" s="145"/>
      <c r="T23" s="145"/>
      <c r="U23" s="146"/>
      <c r="V23" s="147"/>
      <c r="W23" s="147"/>
      <c r="X23" s="147"/>
      <c r="Y23" s="65"/>
      <c r="Z23" s="214">
        <v>2035</v>
      </c>
      <c r="AA23" s="221">
        <v>270.1405160615376</v>
      </c>
    </row>
    <row r="24" spans="2:27" ht="42" customHeight="1" thickTop="1" thickBot="1" x14ac:dyDescent="0.25">
      <c r="B24" s="116"/>
      <c r="C24" s="116"/>
      <c r="D24" s="175"/>
      <c r="E24" s="176"/>
      <c r="F24" s="109">
        <v>49865</v>
      </c>
      <c r="G24" s="9" t="s">
        <v>2</v>
      </c>
      <c r="H24" s="10">
        <v>16</v>
      </c>
      <c r="I24" s="11">
        <v>6.25E-2</v>
      </c>
      <c r="J24" s="12">
        <v>5628.4712100909783</v>
      </c>
      <c r="K24" s="11">
        <v>4.879774835544675E-3</v>
      </c>
      <c r="L24" s="13">
        <v>0.11971</v>
      </c>
      <c r="M24" s="64">
        <v>66.063000000000002</v>
      </c>
      <c r="N24" s="14">
        <v>10.945205479452055</v>
      </c>
      <c r="O24" s="14">
        <v>7.5010000000000003</v>
      </c>
      <c r="P24" s="65"/>
      <c r="Q24" s="145"/>
      <c r="R24" s="145"/>
      <c r="S24" s="145"/>
      <c r="T24" s="145"/>
      <c r="U24" s="146"/>
      <c r="V24" s="147"/>
      <c r="W24" s="147"/>
      <c r="X24" s="147"/>
      <c r="Y24" s="65"/>
      <c r="Z24" s="214">
        <v>2036</v>
      </c>
      <c r="AA24" s="221">
        <v>5628.4712100909783</v>
      </c>
    </row>
    <row r="25" spans="2:27" ht="42" customHeight="1" thickTop="1" thickBot="1" x14ac:dyDescent="0.25">
      <c r="B25" s="116"/>
      <c r="C25" s="116"/>
      <c r="D25" s="175"/>
      <c r="E25" s="176"/>
      <c r="F25" s="15">
        <v>51468</v>
      </c>
      <c r="G25" s="16" t="s">
        <v>2</v>
      </c>
      <c r="H25" s="17">
        <v>16</v>
      </c>
      <c r="I25" s="18">
        <v>0.1275</v>
      </c>
      <c r="J25" s="19">
        <v>731.21563232227686</v>
      </c>
      <c r="K25" s="18">
        <v>0</v>
      </c>
      <c r="L25" s="20">
        <v>0.12302</v>
      </c>
      <c r="M25" s="63">
        <v>102.863</v>
      </c>
      <c r="N25" s="21">
        <v>15.336986301369864</v>
      </c>
      <c r="O25" s="21">
        <v>6.9829999999999997</v>
      </c>
      <c r="P25" s="65"/>
      <c r="Y25" s="65"/>
      <c r="Z25" s="214">
        <v>2040</v>
      </c>
      <c r="AA25" s="221">
        <v>731.21563232227686</v>
      </c>
    </row>
    <row r="26" spans="2:27" ht="42" customHeight="1" thickTop="1" thickBot="1" x14ac:dyDescent="0.25">
      <c r="B26" s="116"/>
      <c r="C26" s="116"/>
      <c r="D26" s="175"/>
      <c r="E26" s="176"/>
      <c r="F26" s="109">
        <v>52014</v>
      </c>
      <c r="G26" s="9" t="s">
        <v>2</v>
      </c>
      <c r="H26" s="10">
        <v>21</v>
      </c>
      <c r="I26" s="11">
        <v>9.2499999999999999E-2</v>
      </c>
      <c r="J26" s="12">
        <v>11734.044870554684</v>
      </c>
      <c r="K26" s="11">
        <v>0</v>
      </c>
      <c r="L26" s="13">
        <v>0.12131</v>
      </c>
      <c r="M26" s="64">
        <v>79.632000000000005</v>
      </c>
      <c r="N26" s="14">
        <v>16.832876712328765</v>
      </c>
      <c r="O26" s="14">
        <v>8.1319999999999997</v>
      </c>
      <c r="P26" s="65"/>
      <c r="Y26" s="65"/>
      <c r="Z26" s="214">
        <v>2042</v>
      </c>
      <c r="AA26" s="221">
        <v>11734.044870554684</v>
      </c>
    </row>
    <row r="27" spans="2:27" ht="42" customHeight="1" thickTop="1" thickBot="1" x14ac:dyDescent="0.25">
      <c r="B27" s="116"/>
      <c r="C27" s="116"/>
      <c r="D27" s="175"/>
      <c r="E27" s="176"/>
      <c r="F27" s="15">
        <v>53533</v>
      </c>
      <c r="G27" s="16" t="s">
        <v>2</v>
      </c>
      <c r="H27" s="17">
        <v>23</v>
      </c>
      <c r="I27" s="18">
        <v>0.115</v>
      </c>
      <c r="J27" s="19">
        <v>7513.7704546051673</v>
      </c>
      <c r="K27" s="18">
        <v>4.2712460582293027E-3</v>
      </c>
      <c r="L27" s="20">
        <v>0.12324</v>
      </c>
      <c r="M27" s="63">
        <v>93.885999999999996</v>
      </c>
      <c r="N27" s="21">
        <v>20.994520547945207</v>
      </c>
      <c r="O27" s="21">
        <v>8.3800000000000008</v>
      </c>
      <c r="P27" s="65"/>
      <c r="Q27" s="145"/>
      <c r="R27" s="145"/>
      <c r="S27" s="145"/>
      <c r="T27" s="145"/>
      <c r="U27" s="146"/>
      <c r="V27" s="147"/>
      <c r="W27" s="147"/>
      <c r="X27" s="147"/>
      <c r="Y27" s="65"/>
      <c r="Z27" s="214">
        <v>2046</v>
      </c>
      <c r="AA27" s="221">
        <v>7513.7704546051673</v>
      </c>
    </row>
    <row r="28" spans="2:27" ht="42" customHeight="1" thickTop="1" thickBot="1" x14ac:dyDescent="0.25">
      <c r="B28" s="116"/>
      <c r="C28" s="116"/>
      <c r="D28" s="175"/>
      <c r="E28" s="176"/>
      <c r="F28" s="109">
        <v>55087</v>
      </c>
      <c r="G28" s="9" t="s">
        <v>2</v>
      </c>
      <c r="H28" s="10">
        <v>31</v>
      </c>
      <c r="I28" s="11">
        <v>7.2499999999999995E-2</v>
      </c>
      <c r="J28" s="12">
        <v>9956.7567612755611</v>
      </c>
      <c r="K28" s="11">
        <v>0</v>
      </c>
      <c r="L28" s="13">
        <v>0.1215</v>
      </c>
      <c r="M28" s="64">
        <v>61.826000000000001</v>
      </c>
      <c r="N28" s="14">
        <v>25.252054794520546</v>
      </c>
      <c r="O28" s="14">
        <v>8.57</v>
      </c>
      <c r="P28" s="65"/>
      <c r="Q28" s="145"/>
      <c r="R28" s="145"/>
      <c r="S28" s="145"/>
      <c r="T28" s="145"/>
      <c r="U28" s="146"/>
      <c r="V28" s="147"/>
      <c r="W28" s="147"/>
      <c r="X28" s="147"/>
      <c r="Y28" s="65"/>
      <c r="Z28" s="214">
        <v>2050</v>
      </c>
      <c r="AA28" s="221">
        <v>9956.7567612755611</v>
      </c>
    </row>
    <row r="29" spans="2:27" ht="42" customHeight="1" thickTop="1" thickBot="1" x14ac:dyDescent="0.25">
      <c r="B29" s="116"/>
      <c r="C29" s="116"/>
      <c r="D29" s="175"/>
      <c r="E29" s="176"/>
      <c r="F29" s="15">
        <v>57782</v>
      </c>
      <c r="G29" s="16"/>
      <c r="H29" s="17">
        <v>34</v>
      </c>
      <c r="I29" s="18">
        <v>0.12</v>
      </c>
      <c r="J29" s="19">
        <v>71.647833262872282</v>
      </c>
      <c r="K29" s="18">
        <v>0</v>
      </c>
      <c r="L29" s="20">
        <v>0.12274</v>
      </c>
      <c r="M29" s="63">
        <v>97.658000000000001</v>
      </c>
      <c r="N29" s="21">
        <v>32.635616438356166</v>
      </c>
      <c r="O29" s="21">
        <v>8.5719999999999992</v>
      </c>
      <c r="P29" s="65"/>
      <c r="Q29" s="145"/>
      <c r="R29" s="145"/>
      <c r="S29" s="145"/>
      <c r="T29" s="145"/>
      <c r="U29" s="146"/>
      <c r="V29" s="147"/>
      <c r="W29" s="147"/>
      <c r="X29" s="147"/>
      <c r="Y29" s="65"/>
      <c r="Z29" s="214">
        <v>2058</v>
      </c>
      <c r="AA29" s="221">
        <v>71.647833262872282</v>
      </c>
    </row>
    <row r="30" spans="2:27" ht="42" customHeight="1" thickTop="1" thickBot="1" x14ac:dyDescent="0.25">
      <c r="B30" s="116"/>
      <c r="C30" s="116"/>
      <c r="D30" s="204" t="s">
        <v>50</v>
      </c>
      <c r="E30" s="204"/>
      <c r="F30" s="204"/>
      <c r="G30" s="204"/>
      <c r="H30" s="204"/>
      <c r="I30" s="204"/>
      <c r="J30" s="144">
        <v>98126.445299531144</v>
      </c>
      <c r="K30" s="134"/>
      <c r="L30" s="121"/>
      <c r="M30" s="121"/>
      <c r="N30" s="120">
        <v>10.318700485902863</v>
      </c>
      <c r="O30" s="120">
        <v>5.5227767042272218</v>
      </c>
      <c r="P30" s="65"/>
      <c r="Q30" s="145"/>
      <c r="R30" s="145"/>
      <c r="S30" s="145"/>
      <c r="T30" s="145"/>
      <c r="U30" s="146"/>
      <c r="V30" s="147"/>
      <c r="W30" s="147"/>
      <c r="X30" s="147"/>
      <c r="Y30" s="65"/>
      <c r="Z30" s="214"/>
      <c r="AA30" s="221"/>
    </row>
    <row r="31" spans="2:27" ht="42" customHeight="1" thickTop="1" thickBot="1" x14ac:dyDescent="0.25">
      <c r="B31" s="116"/>
      <c r="C31" s="116"/>
      <c r="D31" s="175" t="s">
        <v>3</v>
      </c>
      <c r="E31" s="175"/>
      <c r="F31" s="109">
        <v>46463</v>
      </c>
      <c r="G31" s="9" t="s">
        <v>2</v>
      </c>
      <c r="H31" s="10">
        <v>11</v>
      </c>
      <c r="I31" s="11">
        <v>3.3000000000000002E-2</v>
      </c>
      <c r="J31" s="12">
        <v>5917.2011642924408</v>
      </c>
      <c r="K31" s="11">
        <v>6.4384896474047474E-5</v>
      </c>
      <c r="L31" s="13">
        <v>5.7410000000000003E-2</v>
      </c>
      <c r="M31" s="64">
        <v>96.292000000000002</v>
      </c>
      <c r="N31" s="14">
        <v>1.6246575342465754</v>
      </c>
      <c r="O31" s="14">
        <v>1.5920000000000001</v>
      </c>
      <c r="P31" s="65"/>
      <c r="Q31" s="87"/>
      <c r="R31" s="87"/>
      <c r="S31" s="87"/>
      <c r="T31" s="87"/>
      <c r="U31" s="88"/>
      <c r="V31" s="89"/>
      <c r="W31" s="89"/>
      <c r="X31" s="89"/>
      <c r="Y31" s="65"/>
      <c r="Z31" s="214">
        <v>2027</v>
      </c>
      <c r="AA31" s="221">
        <v>5917.2011642924408</v>
      </c>
    </row>
    <row r="32" spans="2:27" ht="42" customHeight="1" thickTop="1" thickBot="1" x14ac:dyDescent="0.25">
      <c r="B32" s="116"/>
      <c r="C32" s="116"/>
      <c r="D32" s="175"/>
      <c r="E32" s="175"/>
      <c r="F32" s="15">
        <v>47226</v>
      </c>
      <c r="G32" s="16" t="s">
        <v>2</v>
      </c>
      <c r="H32" s="17">
        <v>10</v>
      </c>
      <c r="I32" s="18">
        <v>2.2499999999999999E-2</v>
      </c>
      <c r="J32" s="19">
        <v>6407.7191539440282</v>
      </c>
      <c r="K32" s="18">
        <v>6.4384896473916597E-5</v>
      </c>
      <c r="L32" s="20">
        <v>6.1940000000000002E-2</v>
      </c>
      <c r="M32" s="63">
        <v>87.254000000000005</v>
      </c>
      <c r="N32" s="21">
        <v>3.7150684931506848</v>
      </c>
      <c r="O32" s="21">
        <v>3.5710000000000002</v>
      </c>
      <c r="P32" s="90"/>
      <c r="Q32" s="65"/>
      <c r="R32" s="65"/>
      <c r="S32" s="65"/>
      <c r="T32" s="65"/>
      <c r="U32" s="65"/>
      <c r="V32" s="65"/>
      <c r="W32" s="65"/>
      <c r="X32" s="65"/>
      <c r="Y32" s="65"/>
      <c r="Z32" s="214">
        <v>2029</v>
      </c>
      <c r="AA32" s="221">
        <v>6407.7191539440282</v>
      </c>
    </row>
    <row r="33" spans="2:27" ht="42" customHeight="1" thickTop="1" thickBot="1" x14ac:dyDescent="0.25">
      <c r="B33" s="116"/>
      <c r="C33" s="116"/>
      <c r="D33" s="175"/>
      <c r="E33" s="175"/>
      <c r="F33" s="109">
        <v>47870</v>
      </c>
      <c r="G33" s="9"/>
      <c r="H33" s="10">
        <v>7</v>
      </c>
      <c r="I33" s="11">
        <v>6.5000000000000002E-2</v>
      </c>
      <c r="J33" s="12">
        <v>611.56339500161232</v>
      </c>
      <c r="K33" s="11">
        <v>6.4384896473935408E-5</v>
      </c>
      <c r="L33" s="13">
        <v>6.7460000000000006E-2</v>
      </c>
      <c r="M33" s="64">
        <v>98.852000000000004</v>
      </c>
      <c r="N33" s="14">
        <v>5.4794520547945202</v>
      </c>
      <c r="O33" s="14">
        <v>4.6269999999999998</v>
      </c>
      <c r="P33" s="90"/>
      <c r="Q33" s="65"/>
      <c r="R33" s="65"/>
      <c r="S33" s="65"/>
      <c r="T33" s="65"/>
      <c r="U33" s="65"/>
      <c r="V33" s="65"/>
      <c r="W33" s="65"/>
      <c r="X33" s="65"/>
      <c r="Y33" s="65"/>
      <c r="Z33" s="214">
        <v>2031</v>
      </c>
      <c r="AA33" s="221">
        <v>611.56339500161232</v>
      </c>
    </row>
    <row r="34" spans="2:27" ht="42" customHeight="1" thickTop="1" thickBot="1" x14ac:dyDescent="0.25">
      <c r="B34" s="116"/>
      <c r="C34" s="116"/>
      <c r="D34" s="175"/>
      <c r="E34" s="175"/>
      <c r="F34" s="15">
        <v>48663</v>
      </c>
      <c r="G34" s="16" t="s">
        <v>2</v>
      </c>
      <c r="H34" s="17">
        <v>20</v>
      </c>
      <c r="I34" s="18">
        <v>0.03</v>
      </c>
      <c r="J34" s="19">
        <v>4148.6691328289744</v>
      </c>
      <c r="K34" s="18">
        <v>6.438489647384256E-5</v>
      </c>
      <c r="L34" s="20">
        <v>6.5979999999999997E-2</v>
      </c>
      <c r="M34" s="63">
        <v>78.903999999999996</v>
      </c>
      <c r="N34" s="21">
        <v>7.6520547945205477</v>
      </c>
      <c r="O34" s="21">
        <v>6.7539999999999996</v>
      </c>
      <c r="P34" s="65"/>
      <c r="Q34" s="65"/>
      <c r="R34" s="65"/>
      <c r="S34" s="65"/>
      <c r="T34" s="65"/>
      <c r="U34" s="65"/>
      <c r="V34" s="65"/>
      <c r="W34" s="65"/>
      <c r="X34" s="65"/>
      <c r="Y34" s="65"/>
      <c r="Z34" s="214">
        <v>2033</v>
      </c>
      <c r="AA34" s="221">
        <v>4148.6691328289744</v>
      </c>
    </row>
    <row r="35" spans="2:27" ht="42" customHeight="1" thickTop="1" thickBot="1" x14ac:dyDescent="0.25">
      <c r="B35" s="116"/>
      <c r="C35" s="116"/>
      <c r="D35" s="175"/>
      <c r="E35" s="175"/>
      <c r="F35" s="109">
        <v>49403</v>
      </c>
      <c r="G35" s="9" t="s">
        <v>2</v>
      </c>
      <c r="H35" s="10">
        <v>20</v>
      </c>
      <c r="I35" s="11">
        <v>4.7500000000000001E-2</v>
      </c>
      <c r="J35" s="12">
        <v>9036.1553121009583</v>
      </c>
      <c r="K35" s="11">
        <v>6.4384896473848415E-5</v>
      </c>
      <c r="L35" s="13">
        <v>6.6290000000000002E-2</v>
      </c>
      <c r="M35" s="64">
        <v>86.852999999999994</v>
      </c>
      <c r="N35" s="14">
        <v>9.6794520547945204</v>
      </c>
      <c r="O35" s="14">
        <v>7.7039999999999997</v>
      </c>
      <c r="P35" s="65"/>
      <c r="Q35" s="65"/>
      <c r="R35" s="65"/>
      <c r="S35" s="65"/>
      <c r="T35" s="65"/>
      <c r="U35" s="65"/>
      <c r="V35" s="65"/>
      <c r="W35" s="65"/>
      <c r="X35" s="65"/>
      <c r="Y35" s="65"/>
      <c r="Z35" s="214">
        <v>2035</v>
      </c>
      <c r="AA35" s="221">
        <v>9036.1553121009583</v>
      </c>
    </row>
    <row r="36" spans="2:27" ht="42" customHeight="1" thickTop="1" thickBot="1" x14ac:dyDescent="0.25">
      <c r="B36" s="116"/>
      <c r="C36" s="116"/>
      <c r="D36" s="175"/>
      <c r="E36" s="175"/>
      <c r="F36" s="15">
        <v>50096</v>
      </c>
      <c r="G36" s="16" t="s">
        <v>2</v>
      </c>
      <c r="H36" s="17">
        <v>18</v>
      </c>
      <c r="I36" s="18">
        <v>3.7499999999999999E-2</v>
      </c>
      <c r="J36" s="19">
        <v>10428.322913397011</v>
      </c>
      <c r="K36" s="18">
        <v>6.4384896473709989E-5</v>
      </c>
      <c r="L36" s="20">
        <v>6.7000000000000004E-2</v>
      </c>
      <c r="M36" s="63">
        <v>76.73</v>
      </c>
      <c r="N36" s="21">
        <v>11.578082191780823</v>
      </c>
      <c r="O36" s="21">
        <v>9.0809999999999995</v>
      </c>
      <c r="P36" s="65"/>
      <c r="Q36" s="65"/>
      <c r="R36" s="65"/>
      <c r="S36" s="65"/>
      <c r="T36" s="65"/>
      <c r="U36" s="65"/>
      <c r="V36" s="65"/>
      <c r="W36" s="65"/>
      <c r="X36" s="65"/>
      <c r="Y36" s="65"/>
      <c r="Z36" s="214">
        <v>2037</v>
      </c>
      <c r="AA36" s="221">
        <v>10428.322913397011</v>
      </c>
    </row>
    <row r="37" spans="2:27" ht="42" customHeight="1" thickTop="1" thickBot="1" x14ac:dyDescent="0.25">
      <c r="B37" s="116"/>
      <c r="C37" s="116"/>
      <c r="D37" s="175"/>
      <c r="E37" s="175"/>
      <c r="F37" s="109">
        <v>51580</v>
      </c>
      <c r="G37" s="9" t="s">
        <v>2</v>
      </c>
      <c r="H37" s="10">
        <v>17</v>
      </c>
      <c r="I37" s="11">
        <v>0.05</v>
      </c>
      <c r="J37" s="12">
        <v>1255.380347068223</v>
      </c>
      <c r="K37" s="11">
        <v>6.5228366317844396E-3</v>
      </c>
      <c r="L37" s="13">
        <v>6.7989999999999995E-2</v>
      </c>
      <c r="M37" s="64">
        <v>82.966999999999999</v>
      </c>
      <c r="N37" s="14">
        <v>15.643835616438356</v>
      </c>
      <c r="O37" s="14">
        <v>10.502000000000001</v>
      </c>
      <c r="P37" s="65"/>
      <c r="Q37" s="65"/>
      <c r="R37" s="65"/>
      <c r="S37" s="65"/>
      <c r="T37" s="65"/>
      <c r="U37" s="65"/>
      <c r="V37" s="65"/>
      <c r="W37" s="65"/>
      <c r="X37" s="65"/>
      <c r="Y37" s="65"/>
      <c r="Z37" s="214">
        <v>2041</v>
      </c>
      <c r="AA37" s="221">
        <v>1255.380347068223</v>
      </c>
    </row>
    <row r="38" spans="2:27" ht="42" customHeight="1" thickTop="1" thickBot="1" x14ac:dyDescent="0.25">
      <c r="B38" s="116"/>
      <c r="C38" s="116"/>
      <c r="D38" s="175"/>
      <c r="E38" s="175"/>
      <c r="F38" s="15">
        <v>54590</v>
      </c>
      <c r="G38" s="16" t="s">
        <v>2</v>
      </c>
      <c r="H38" s="17">
        <v>32</v>
      </c>
      <c r="I38" s="18">
        <v>3.7499999999999999E-2</v>
      </c>
      <c r="J38" s="19">
        <v>8477.8999342237239</v>
      </c>
      <c r="K38" s="18">
        <v>6.4384896474218263E-5</v>
      </c>
      <c r="L38" s="20">
        <v>6.6610000000000003E-2</v>
      </c>
      <c r="M38" s="63">
        <v>65.66</v>
      </c>
      <c r="N38" s="21">
        <v>23.890410958904109</v>
      </c>
      <c r="O38" s="21">
        <v>14.095000000000001</v>
      </c>
      <c r="P38" s="65"/>
      <c r="Q38" s="65"/>
      <c r="R38" s="65"/>
      <c r="S38" s="65"/>
      <c r="T38" s="65"/>
      <c r="U38" s="65"/>
      <c r="V38" s="65"/>
      <c r="W38" s="65"/>
      <c r="X38" s="65"/>
      <c r="Y38" s="65"/>
      <c r="Z38" s="214">
        <v>2049</v>
      </c>
      <c r="AA38" s="221">
        <v>8477.8999342237239</v>
      </c>
    </row>
    <row r="39" spans="2:27" ht="42" customHeight="1" thickTop="1" thickBot="1" x14ac:dyDescent="0.25">
      <c r="B39" s="116"/>
      <c r="C39" s="116"/>
      <c r="D39" s="175"/>
      <c r="E39" s="175"/>
      <c r="F39" s="109">
        <v>56753</v>
      </c>
      <c r="G39" s="9" t="s">
        <v>2</v>
      </c>
      <c r="H39" s="10">
        <v>31</v>
      </c>
      <c r="I39" s="11">
        <v>5.2499999999999998E-2</v>
      </c>
      <c r="J39" s="12">
        <v>2218.2769505075344</v>
      </c>
      <c r="K39" s="11">
        <v>4.0564727715037075E-3</v>
      </c>
      <c r="L39" s="13">
        <v>6.5369999999999998E-2</v>
      </c>
      <c r="M39" s="64">
        <v>83.265000000000001</v>
      </c>
      <c r="N39" s="14">
        <v>29.816438356164383</v>
      </c>
      <c r="O39" s="14">
        <v>14.228</v>
      </c>
      <c r="P39" s="65"/>
      <c r="Q39" s="65"/>
      <c r="R39" s="65"/>
      <c r="S39" s="65"/>
      <c r="T39" s="65"/>
      <c r="U39" s="65"/>
      <c r="V39" s="65"/>
      <c r="W39" s="65"/>
      <c r="X39" s="65"/>
      <c r="Y39" s="65"/>
      <c r="Z39" s="214">
        <v>2055</v>
      </c>
      <c r="AA39" s="221">
        <v>2218.2769505075344</v>
      </c>
    </row>
    <row r="40" spans="2:27" ht="42" customHeight="1" thickTop="1" thickBot="1" x14ac:dyDescent="0.25">
      <c r="B40" s="116"/>
      <c r="C40" s="116"/>
      <c r="D40" s="177"/>
      <c r="E40" s="177"/>
      <c r="F40" s="15">
        <v>59203</v>
      </c>
      <c r="G40" s="16"/>
      <c r="H40" s="17">
        <v>38</v>
      </c>
      <c r="I40" s="18">
        <v>6.5000000000000002E-2</v>
      </c>
      <c r="J40" s="19">
        <v>580.20312628670251</v>
      </c>
      <c r="K40" s="18">
        <v>6.438489647412513E-5</v>
      </c>
      <c r="L40" s="20">
        <v>6.5379999999999994E-2</v>
      </c>
      <c r="M40" s="63">
        <v>99.424000000000007</v>
      </c>
      <c r="N40" s="21">
        <v>36.528767123287672</v>
      </c>
      <c r="O40" s="21">
        <v>14.247</v>
      </c>
      <c r="P40" s="65"/>
      <c r="Q40" s="65"/>
      <c r="R40" s="65"/>
      <c r="S40" s="65"/>
      <c r="T40" s="65"/>
      <c r="U40" s="65"/>
      <c r="V40" s="65"/>
      <c r="W40" s="65"/>
      <c r="X40" s="65"/>
      <c r="Y40" s="65"/>
      <c r="Z40" s="214">
        <v>2062</v>
      </c>
      <c r="AA40" s="221">
        <v>580.20312628670251</v>
      </c>
    </row>
    <row r="41" spans="2:27" ht="42" customHeight="1" thickTop="1" thickBot="1" x14ac:dyDescent="0.25">
      <c r="B41" s="116"/>
      <c r="C41" s="116"/>
      <c r="D41" s="197" t="s">
        <v>63</v>
      </c>
      <c r="E41" s="197"/>
      <c r="F41" s="197"/>
      <c r="G41" s="197"/>
      <c r="H41" s="197"/>
      <c r="I41" s="197"/>
      <c r="J41" s="144">
        <v>49081.391429651208</v>
      </c>
      <c r="K41" s="118"/>
      <c r="L41" s="118"/>
      <c r="M41" s="119"/>
      <c r="N41" s="120">
        <v>11.944142408860312</v>
      </c>
      <c r="O41" s="120">
        <v>8.149196592117379</v>
      </c>
      <c r="P41" s="65"/>
      <c r="Q41" s="65"/>
      <c r="R41" s="65"/>
      <c r="S41" s="65"/>
      <c r="T41" s="65"/>
      <c r="U41" s="65"/>
      <c r="V41" s="65"/>
      <c r="W41" s="65"/>
      <c r="X41" s="65"/>
      <c r="Y41" s="65"/>
      <c r="Z41" s="214"/>
      <c r="AA41" s="221"/>
    </row>
    <row r="42" spans="2:27" ht="42" customHeight="1" thickTop="1" thickBot="1" x14ac:dyDescent="0.25">
      <c r="B42" s="116"/>
      <c r="C42" s="116"/>
      <c r="D42" s="198" t="s">
        <v>88</v>
      </c>
      <c r="E42" s="199"/>
      <c r="F42" s="109">
        <v>47933</v>
      </c>
      <c r="G42" s="9"/>
      <c r="H42" s="10">
        <v>10</v>
      </c>
      <c r="I42" s="11">
        <v>7.0000000000000007E-2</v>
      </c>
      <c r="J42" s="12">
        <v>1021.7974017784849</v>
      </c>
      <c r="K42" s="11">
        <v>0</v>
      </c>
      <c r="L42" s="13">
        <v>0.11601</v>
      </c>
      <c r="M42" s="64">
        <v>81.587000000000003</v>
      </c>
      <c r="N42" s="64">
        <v>5.6520547945205477</v>
      </c>
      <c r="O42" s="64">
        <v>4.6349999999999998</v>
      </c>
      <c r="P42" s="65"/>
      <c r="Q42" s="65"/>
      <c r="R42" s="65"/>
      <c r="S42" s="65"/>
      <c r="T42" s="65"/>
      <c r="U42" s="65"/>
      <c r="V42" s="65"/>
      <c r="W42" s="65"/>
      <c r="X42" s="65"/>
      <c r="Y42" s="65"/>
      <c r="Z42" s="214">
        <v>2031</v>
      </c>
      <c r="AA42" s="221">
        <v>1021.7974017784849</v>
      </c>
    </row>
    <row r="43" spans="2:27" ht="42" customHeight="1" thickTop="1" x14ac:dyDescent="0.2">
      <c r="B43" s="116"/>
      <c r="C43" s="116"/>
      <c r="D43" s="180" t="s">
        <v>87</v>
      </c>
      <c r="E43" s="180"/>
      <c r="F43" s="180"/>
      <c r="G43" s="180"/>
      <c r="H43" s="180"/>
      <c r="I43" s="180"/>
      <c r="J43" s="144">
        <v>1021.7974017784849</v>
      </c>
      <c r="K43" s="118"/>
      <c r="L43" s="118"/>
      <c r="M43" s="119"/>
      <c r="N43" s="120">
        <v>5.6520547945205477</v>
      </c>
      <c r="O43" s="120">
        <v>4.6349999999999998</v>
      </c>
      <c r="P43" s="65"/>
      <c r="Q43" s="65"/>
      <c r="R43" s="65"/>
      <c r="S43" s="65"/>
      <c r="T43" s="65"/>
      <c r="U43" s="65"/>
      <c r="V43" s="65"/>
      <c r="W43" s="65"/>
      <c r="X43" s="65"/>
      <c r="Y43" s="65"/>
      <c r="Z43" s="214"/>
      <c r="AA43" s="221"/>
    </row>
    <row r="44" spans="2:27" ht="42" customHeight="1" x14ac:dyDescent="0.2">
      <c r="B44" s="116"/>
      <c r="C44" s="116"/>
      <c r="D44" s="171" t="s">
        <v>62</v>
      </c>
      <c r="E44" s="171"/>
      <c r="F44" s="171"/>
      <c r="G44" s="171"/>
      <c r="H44" s="171"/>
      <c r="I44" s="171"/>
      <c r="J44" s="144">
        <v>148229.63413096085</v>
      </c>
      <c r="K44" s="118"/>
      <c r="L44" s="118"/>
      <c r="M44" s="119"/>
      <c r="N44" s="122"/>
      <c r="O44" s="122"/>
      <c r="P44" s="65"/>
      <c r="Q44" s="91"/>
      <c r="R44" s="91"/>
      <c r="S44" s="91"/>
      <c r="T44" s="91"/>
      <c r="U44" s="65"/>
      <c r="V44" s="65"/>
      <c r="W44" s="65"/>
      <c r="X44" s="65"/>
      <c r="Y44" s="65"/>
      <c r="AA44" s="23"/>
    </row>
    <row r="45" spans="2:27" ht="42" customHeight="1" x14ac:dyDescent="0.2">
      <c r="B45" s="116"/>
      <c r="C45" s="116"/>
      <c r="D45" s="171" t="s">
        <v>4</v>
      </c>
      <c r="E45" s="171"/>
      <c r="F45" s="171"/>
      <c r="G45" s="171"/>
      <c r="H45" s="171"/>
      <c r="I45" s="171"/>
      <c r="J45" s="144">
        <v>157436.76548230834</v>
      </c>
      <c r="K45" s="118"/>
      <c r="L45" s="118"/>
      <c r="M45" s="119"/>
      <c r="N45" s="122"/>
      <c r="O45" s="123"/>
      <c r="P45" s="65"/>
      <c r="Q45" s="65"/>
      <c r="R45" s="65"/>
      <c r="S45" s="65"/>
      <c r="T45" s="91"/>
      <c r="U45" s="65"/>
      <c r="V45" s="65"/>
      <c r="W45" s="65"/>
      <c r="X45" s="65"/>
      <c r="Y45" s="65"/>
      <c r="AA45" s="23"/>
    </row>
    <row r="46" spans="2:27" ht="32.25" hidden="1" customHeight="1" x14ac:dyDescent="0.2">
      <c r="B46" s="114" t="s">
        <v>61</v>
      </c>
      <c r="C46" s="114"/>
      <c r="D46" s="114" t="s">
        <v>60</v>
      </c>
      <c r="E46" s="114"/>
      <c r="F46" s="114" t="s">
        <v>59</v>
      </c>
      <c r="G46" s="114"/>
      <c r="H46" s="114" t="s">
        <v>58</v>
      </c>
      <c r="I46" s="114" t="s">
        <v>57</v>
      </c>
      <c r="J46" s="114" t="s">
        <v>56</v>
      </c>
      <c r="K46" s="114"/>
      <c r="L46" s="114" t="s">
        <v>55</v>
      </c>
      <c r="M46" s="114" t="s">
        <v>54</v>
      </c>
      <c r="N46" s="114" t="s">
        <v>53</v>
      </c>
      <c r="O46" s="114"/>
      <c r="P46" s="65"/>
      <c r="Q46" s="92"/>
      <c r="R46" s="65"/>
      <c r="S46" s="65"/>
      <c r="T46" s="65"/>
      <c r="U46" s="65"/>
      <c r="V46" s="93"/>
      <c r="W46" s="206"/>
      <c r="X46" s="206"/>
      <c r="Y46" s="65"/>
      <c r="AA46" s="23"/>
    </row>
    <row r="47" spans="2:27" ht="66.75" hidden="1" customHeight="1" x14ac:dyDescent="0.2">
      <c r="B47" s="181"/>
      <c r="C47" s="181"/>
      <c r="D47" s="182" t="s">
        <v>52</v>
      </c>
      <c r="E47" s="183"/>
      <c r="F47" s="184" t="s">
        <v>51</v>
      </c>
      <c r="G47" s="185"/>
      <c r="H47" s="10">
        <v>2</v>
      </c>
      <c r="I47" s="22">
        <v>5.5E-2</v>
      </c>
      <c r="J47" s="170">
        <v>0</v>
      </c>
      <c r="K47" s="170"/>
      <c r="L47" s="13">
        <v>0</v>
      </c>
      <c r="M47" s="14">
        <v>0</v>
      </c>
      <c r="N47" s="14">
        <v>0</v>
      </c>
      <c r="O47" s="14"/>
      <c r="P47" s="65"/>
      <c r="Q47" s="94"/>
      <c r="R47" s="95"/>
      <c r="S47" s="95"/>
      <c r="T47" s="95"/>
      <c r="U47" s="95"/>
      <c r="V47" s="96"/>
      <c r="W47" s="207"/>
      <c r="X47" s="207"/>
      <c r="Y47" s="65"/>
      <c r="Z47" s="65"/>
    </row>
    <row r="48" spans="2:27" ht="42" hidden="1" customHeight="1" x14ac:dyDescent="0.2">
      <c r="B48" s="30" t="s">
        <v>50</v>
      </c>
      <c r="C48" s="30"/>
      <c r="D48" s="31"/>
      <c r="E48" s="31"/>
      <c r="F48" s="31"/>
      <c r="G48" s="31"/>
      <c r="H48" s="31"/>
      <c r="I48" s="31"/>
      <c r="J48" s="31"/>
      <c r="K48" s="31"/>
      <c r="L48" s="31"/>
      <c r="M48" s="31"/>
      <c r="N48" s="31"/>
      <c r="O48" s="31"/>
      <c r="P48" s="65"/>
      <c r="Q48" s="65"/>
      <c r="R48" s="65"/>
      <c r="S48" s="65"/>
      <c r="T48" s="65"/>
      <c r="U48" s="65"/>
      <c r="V48" s="65"/>
      <c r="W48" s="65"/>
      <c r="X48" s="65"/>
      <c r="Y48" s="65"/>
      <c r="Z48" s="65"/>
    </row>
    <row r="49" spans="1:26" ht="42" hidden="1" customHeight="1" x14ac:dyDescent="0.2">
      <c r="B49" s="32"/>
      <c r="C49" s="32"/>
      <c r="D49" s="31"/>
      <c r="E49" s="31"/>
      <c r="F49" s="31"/>
      <c r="G49" s="31"/>
      <c r="H49" s="31"/>
      <c r="I49" s="31"/>
      <c r="J49" s="31"/>
      <c r="K49" s="31"/>
      <c r="L49" s="31"/>
      <c r="M49" s="31"/>
      <c r="N49" s="31"/>
      <c r="O49" s="31"/>
      <c r="P49" s="87"/>
      <c r="Q49" s="65"/>
      <c r="R49" s="65"/>
      <c r="S49" s="65"/>
      <c r="T49" s="65"/>
      <c r="U49" s="65"/>
      <c r="V49" s="97"/>
      <c r="W49" s="97"/>
      <c r="X49" s="97"/>
      <c r="Y49" s="65"/>
      <c r="Z49" s="65"/>
    </row>
    <row r="50" spans="1:26" ht="18" x14ac:dyDescent="0.2">
      <c r="A50" s="65"/>
      <c r="B50" s="65"/>
      <c r="C50" s="65"/>
      <c r="D50" s="66"/>
      <c r="E50" s="66"/>
      <c r="F50" s="66"/>
      <c r="G50" s="66"/>
      <c r="H50" s="66"/>
      <c r="I50" s="66"/>
      <c r="J50" s="66"/>
      <c r="K50" s="66"/>
      <c r="L50" s="66"/>
      <c r="M50" s="66"/>
      <c r="N50" s="66"/>
      <c r="O50" s="66"/>
      <c r="P50" s="65"/>
      <c r="Q50" s="65"/>
      <c r="R50" s="65"/>
      <c r="S50" s="65"/>
      <c r="T50" s="65"/>
      <c r="U50" s="65"/>
      <c r="V50" s="67"/>
      <c r="W50" s="67"/>
      <c r="X50" s="67"/>
      <c r="Y50" s="65"/>
      <c r="Z50" s="65"/>
    </row>
    <row r="51" spans="1:26" ht="18" customHeight="1" x14ac:dyDescent="0.2">
      <c r="A51" s="65"/>
      <c r="B51" s="65"/>
      <c r="C51" s="65"/>
      <c r="D51" s="65"/>
      <c r="E51" s="65"/>
      <c r="F51" s="65"/>
      <c r="G51" s="65"/>
      <c r="H51" s="65"/>
      <c r="I51" s="65"/>
      <c r="J51" s="65"/>
      <c r="K51" s="65"/>
      <c r="L51" s="68"/>
      <c r="M51" s="65"/>
      <c r="N51" s="67"/>
      <c r="O51" s="65"/>
      <c r="P51" s="66"/>
      <c r="Q51" s="65"/>
      <c r="R51" s="65"/>
      <c r="S51" s="65"/>
      <c r="T51" s="65"/>
      <c r="U51" s="65"/>
      <c r="V51" s="66"/>
      <c r="W51" s="66"/>
      <c r="X51" s="66"/>
      <c r="Y51" s="65"/>
      <c r="Z51" s="65"/>
    </row>
    <row r="52" spans="1:26" ht="18" x14ac:dyDescent="0.2">
      <c r="A52" s="65"/>
      <c r="B52" s="65"/>
      <c r="C52" s="65"/>
      <c r="D52" s="65"/>
      <c r="E52" s="65"/>
      <c r="F52" s="65"/>
      <c r="G52" s="65"/>
      <c r="H52" s="65"/>
      <c r="I52" s="65"/>
      <c r="J52" s="65"/>
      <c r="K52" s="65"/>
      <c r="L52" s="68"/>
      <c r="M52" s="65"/>
      <c r="N52" s="65"/>
      <c r="O52" s="65"/>
      <c r="P52" s="69"/>
      <c r="Q52" s="65"/>
      <c r="R52" s="65"/>
      <c r="S52" s="65"/>
      <c r="T52" s="65"/>
      <c r="U52" s="65"/>
      <c r="V52" s="69"/>
      <c r="W52" s="69"/>
      <c r="X52" s="69"/>
      <c r="Y52" s="65"/>
      <c r="Z52" s="65"/>
    </row>
    <row r="53" spans="1:26" ht="19.5" customHeight="1" x14ac:dyDescent="0.2">
      <c r="A53" s="65"/>
      <c r="B53" s="65"/>
      <c r="C53" s="65"/>
      <c r="D53" s="65"/>
      <c r="E53" s="65"/>
      <c r="F53" s="65"/>
      <c r="G53" s="65"/>
      <c r="H53" s="65"/>
      <c r="I53" s="65"/>
      <c r="J53" s="65"/>
      <c r="K53" s="65"/>
      <c r="L53" s="68"/>
      <c r="M53" s="65"/>
      <c r="N53" s="65"/>
      <c r="O53" s="65"/>
      <c r="P53" s="65"/>
      <c r="Q53" s="65"/>
      <c r="R53" s="65"/>
      <c r="S53" s="65"/>
      <c r="T53" s="65"/>
      <c r="U53" s="65"/>
      <c r="V53" s="65"/>
      <c r="W53" s="65"/>
      <c r="X53" s="65"/>
      <c r="Y53" s="65"/>
      <c r="Z53" s="65"/>
    </row>
    <row r="54" spans="1:26" ht="18" customHeight="1" x14ac:dyDescent="0.2">
      <c r="A54" s="65"/>
      <c r="B54" s="65"/>
      <c r="C54" s="65"/>
      <c r="D54" s="65"/>
      <c r="E54" s="65"/>
      <c r="F54" s="65"/>
      <c r="G54" s="65"/>
      <c r="H54" s="65"/>
      <c r="I54" s="65"/>
      <c r="J54" s="65"/>
      <c r="K54" s="65"/>
      <c r="L54" s="68"/>
      <c r="M54" s="65"/>
      <c r="N54" s="65"/>
      <c r="O54" s="65"/>
      <c r="P54" s="65"/>
      <c r="Q54" s="65"/>
      <c r="R54" s="65"/>
      <c r="S54" s="65"/>
      <c r="T54" s="65"/>
      <c r="U54" s="65"/>
      <c r="V54" s="65"/>
      <c r="W54" s="65"/>
      <c r="X54" s="65"/>
      <c r="Y54" s="65"/>
      <c r="Z54" s="65"/>
    </row>
    <row r="55" spans="1:26" ht="18" x14ac:dyDescent="0.2">
      <c r="A55" s="65"/>
      <c r="B55" s="65"/>
      <c r="C55" s="65"/>
      <c r="D55" s="65"/>
      <c r="E55" s="65"/>
      <c r="F55" s="65"/>
      <c r="G55" s="65"/>
      <c r="H55" s="65"/>
      <c r="I55" s="65"/>
      <c r="J55" s="65"/>
      <c r="K55" s="65"/>
      <c r="L55" s="68"/>
      <c r="M55" s="65"/>
      <c r="N55" s="65"/>
      <c r="O55" s="65"/>
      <c r="P55" s="65"/>
      <c r="Q55" s="65"/>
      <c r="R55" s="65"/>
      <c r="S55" s="65"/>
      <c r="T55" s="65"/>
      <c r="U55" s="69"/>
      <c r="V55" s="69"/>
      <c r="W55" s="69"/>
      <c r="X55" s="69"/>
      <c r="Y55" s="65"/>
      <c r="Z55" s="65"/>
    </row>
    <row r="56" spans="1:26" ht="20.25" customHeight="1" x14ac:dyDescent="0.2">
      <c r="A56" s="65"/>
      <c r="B56" s="65"/>
      <c r="C56" s="65"/>
      <c r="D56" s="65"/>
      <c r="E56" s="65"/>
      <c r="F56" s="65"/>
      <c r="G56" s="65"/>
      <c r="H56" s="65"/>
      <c r="I56" s="65"/>
      <c r="J56" s="65"/>
      <c r="K56" s="65"/>
      <c r="L56" s="68"/>
      <c r="M56" s="65"/>
      <c r="N56" s="65"/>
      <c r="O56" s="65"/>
      <c r="P56" s="65"/>
      <c r="Q56" s="65"/>
      <c r="R56" s="65"/>
      <c r="S56" s="65"/>
      <c r="T56" s="65"/>
      <c r="U56" s="65"/>
      <c r="V56" s="65"/>
      <c r="W56" s="65"/>
      <c r="X56" s="65"/>
      <c r="Y56" s="65"/>
      <c r="Z56" s="65"/>
    </row>
    <row r="57" spans="1:26" ht="18" x14ac:dyDescent="0.2">
      <c r="A57" s="65"/>
      <c r="B57" s="65"/>
      <c r="C57" s="65"/>
      <c r="D57" s="65"/>
      <c r="E57" s="65"/>
      <c r="F57" s="65"/>
      <c r="G57" s="65"/>
      <c r="H57" s="65"/>
      <c r="I57" s="65"/>
      <c r="J57" s="65"/>
      <c r="K57" s="65"/>
      <c r="L57" s="68"/>
      <c r="M57" s="65"/>
      <c r="N57" s="65"/>
      <c r="O57" s="65"/>
      <c r="P57" s="65"/>
      <c r="Q57" s="65"/>
      <c r="R57" s="65"/>
      <c r="S57" s="65"/>
      <c r="T57" s="65"/>
      <c r="U57" s="65"/>
      <c r="V57" s="70"/>
      <c r="W57" s="70"/>
      <c r="X57" s="70"/>
      <c r="Y57" s="65"/>
      <c r="Z57" s="65"/>
    </row>
    <row r="58" spans="1:26" ht="18" x14ac:dyDescent="0.2">
      <c r="A58" s="65"/>
      <c r="B58" s="66"/>
      <c r="C58" s="66"/>
      <c r="D58" s="66"/>
      <c r="E58" s="66"/>
      <c r="F58" s="66"/>
      <c r="G58" s="66"/>
      <c r="H58" s="66"/>
      <c r="I58" s="66"/>
      <c r="J58" s="71"/>
      <c r="K58" s="72"/>
      <c r="L58" s="73"/>
      <c r="M58" s="74"/>
      <c r="N58" s="72"/>
      <c r="O58" s="65"/>
      <c r="P58" s="65"/>
      <c r="Q58" s="65"/>
      <c r="R58" s="65"/>
      <c r="S58" s="65"/>
      <c r="T58" s="65"/>
      <c r="U58" s="65"/>
      <c r="V58" s="65"/>
      <c r="W58" s="65"/>
      <c r="X58" s="65"/>
      <c r="Y58" s="65"/>
      <c r="Z58" s="65"/>
    </row>
    <row r="59" spans="1:26" ht="19.5" customHeight="1" x14ac:dyDescent="0.2">
      <c r="A59" s="65"/>
      <c r="B59" s="66"/>
      <c r="C59" s="66"/>
      <c r="D59" s="66"/>
      <c r="E59" s="66"/>
      <c r="F59" s="65"/>
      <c r="G59" s="65"/>
      <c r="H59" s="65"/>
      <c r="I59" s="65"/>
      <c r="J59" s="65"/>
      <c r="K59" s="65"/>
      <c r="L59" s="68"/>
      <c r="M59" s="65"/>
      <c r="N59" s="65"/>
      <c r="O59" s="65"/>
      <c r="P59" s="65"/>
      <c r="Q59" s="65"/>
      <c r="R59" s="65"/>
      <c r="S59" s="65"/>
      <c r="T59" s="65"/>
      <c r="U59" s="65"/>
      <c r="V59" s="65"/>
      <c r="W59" s="65"/>
      <c r="X59" s="65"/>
      <c r="Y59" s="65"/>
      <c r="Z59" s="65"/>
    </row>
    <row r="60" spans="1:26" ht="18" x14ac:dyDescent="0.2">
      <c r="A60" s="65"/>
      <c r="B60" s="65"/>
      <c r="C60" s="65"/>
      <c r="D60" s="65"/>
      <c r="E60" s="65"/>
      <c r="F60" s="65"/>
      <c r="G60" s="65"/>
      <c r="H60" s="65"/>
      <c r="I60" s="65"/>
      <c r="J60" s="65"/>
      <c r="K60" s="65"/>
      <c r="L60" s="75"/>
      <c r="M60" s="65"/>
      <c r="N60" s="65"/>
      <c r="O60" s="65"/>
      <c r="P60" s="65"/>
      <c r="Q60" s="65"/>
      <c r="R60" s="65"/>
      <c r="S60" s="65"/>
      <c r="T60" s="65"/>
      <c r="U60" s="65"/>
      <c r="V60" s="65"/>
      <c r="W60" s="65"/>
      <c r="X60" s="65"/>
      <c r="Y60" s="65"/>
      <c r="Z60" s="65"/>
    </row>
    <row r="61" spans="1:26" ht="19.5" customHeight="1" x14ac:dyDescent="0.2">
      <c r="A61" s="65"/>
      <c r="B61" s="65"/>
      <c r="C61" s="65"/>
      <c r="D61" s="65"/>
      <c r="E61" s="65"/>
      <c r="F61" s="65"/>
      <c r="G61" s="66"/>
      <c r="H61" s="65"/>
      <c r="I61" s="65"/>
      <c r="J61" s="65"/>
      <c r="K61" s="65"/>
      <c r="L61" s="68"/>
      <c r="M61" s="65"/>
      <c r="N61" s="65"/>
      <c r="O61" s="65"/>
      <c r="P61" s="65"/>
      <c r="Q61" s="65"/>
      <c r="R61" s="65"/>
      <c r="S61" s="65"/>
      <c r="T61" s="65"/>
      <c r="U61" s="65"/>
      <c r="V61" s="65"/>
      <c r="W61" s="65"/>
      <c r="X61" s="65"/>
      <c r="Y61" s="65"/>
      <c r="Z61" s="65"/>
    </row>
    <row r="62" spans="1:26" ht="23.25" customHeight="1" x14ac:dyDescent="0.2">
      <c r="A62" s="65"/>
      <c r="B62" s="65"/>
      <c r="C62" s="65"/>
      <c r="D62" s="65"/>
      <c r="E62" s="65"/>
      <c r="F62" s="65"/>
      <c r="G62" s="76"/>
      <c r="H62" s="65"/>
      <c r="I62" s="65"/>
      <c r="J62" s="65"/>
      <c r="K62" s="65"/>
      <c r="L62" s="68"/>
      <c r="M62" s="65"/>
      <c r="N62" s="65"/>
      <c r="O62" s="65"/>
      <c r="P62" s="65"/>
      <c r="Q62" s="65"/>
      <c r="R62" s="65"/>
      <c r="S62" s="65"/>
      <c r="T62" s="65"/>
      <c r="U62" s="65"/>
      <c r="V62" s="65"/>
      <c r="W62" s="65"/>
      <c r="X62" s="65"/>
      <c r="Y62" s="65"/>
      <c r="Z62" s="65"/>
    </row>
    <row r="63" spans="1:26" ht="18" x14ac:dyDescent="0.2">
      <c r="A63" s="65"/>
      <c r="B63" s="65"/>
      <c r="C63" s="65"/>
      <c r="D63" s="65"/>
      <c r="E63" s="65"/>
      <c r="F63" s="65"/>
      <c r="G63" s="76"/>
      <c r="H63" s="65"/>
      <c r="I63" s="65"/>
      <c r="J63" s="65"/>
      <c r="K63" s="65"/>
      <c r="L63" s="68"/>
      <c r="M63" s="65"/>
      <c r="N63" s="65"/>
      <c r="O63" s="65"/>
      <c r="P63" s="65"/>
      <c r="Q63" s="65"/>
      <c r="R63" s="65"/>
      <c r="S63" s="65"/>
      <c r="T63" s="65"/>
      <c r="U63" s="65"/>
      <c r="V63" s="65"/>
      <c r="W63" s="65"/>
      <c r="X63" s="65"/>
      <c r="Y63" s="65"/>
      <c r="Z63" s="65"/>
    </row>
    <row r="64" spans="1:26" ht="18" customHeight="1" x14ac:dyDescent="0.2">
      <c r="A64" s="65"/>
      <c r="B64" s="65"/>
      <c r="C64" s="65"/>
      <c r="D64" s="65"/>
      <c r="E64" s="65"/>
      <c r="F64" s="65"/>
      <c r="G64" s="76"/>
      <c r="H64" s="65"/>
      <c r="I64" s="65"/>
      <c r="J64" s="65"/>
      <c r="K64" s="65"/>
      <c r="L64" s="68"/>
      <c r="M64" s="65"/>
      <c r="N64" s="65"/>
      <c r="O64" s="65"/>
      <c r="P64" s="65"/>
      <c r="Q64" s="65"/>
      <c r="R64" s="65"/>
      <c r="S64" s="65"/>
      <c r="T64" s="65"/>
      <c r="U64" s="65"/>
      <c r="V64" s="65"/>
      <c r="W64" s="65"/>
      <c r="X64" s="65"/>
      <c r="Y64" s="65"/>
      <c r="Z64" s="65"/>
    </row>
    <row r="65" spans="1:27" ht="18" customHeight="1" x14ac:dyDescent="0.2">
      <c r="A65" s="65"/>
      <c r="B65" s="65"/>
      <c r="C65" s="65"/>
      <c r="D65" s="65"/>
      <c r="E65" s="65"/>
      <c r="F65" s="65"/>
      <c r="G65" s="76"/>
      <c r="H65" s="65"/>
      <c r="I65" s="65"/>
      <c r="J65" s="65"/>
      <c r="K65" s="65"/>
      <c r="L65" s="68"/>
      <c r="M65" s="65"/>
      <c r="N65" s="65"/>
      <c r="O65" s="65"/>
      <c r="P65" s="65"/>
      <c r="Q65" s="65"/>
      <c r="R65" s="65"/>
      <c r="S65" s="65"/>
      <c r="T65" s="65"/>
      <c r="U65" s="65"/>
      <c r="V65" s="65"/>
      <c r="W65" s="65"/>
      <c r="X65" s="65"/>
      <c r="Y65" s="65"/>
      <c r="Z65" s="65"/>
    </row>
    <row r="66" spans="1:27" ht="21.75" customHeight="1" x14ac:dyDescent="0.2">
      <c r="A66" s="65"/>
      <c r="B66" s="65"/>
      <c r="C66" s="65"/>
      <c r="D66" s="65"/>
      <c r="E66" s="65"/>
      <c r="F66" s="65"/>
      <c r="G66" s="76"/>
      <c r="H66" s="77"/>
      <c r="I66" s="65"/>
      <c r="J66" s="65"/>
      <c r="K66" s="65"/>
      <c r="L66" s="68"/>
      <c r="M66" s="65"/>
      <c r="N66" s="65"/>
      <c r="O66" s="65"/>
      <c r="P66" s="65"/>
      <c r="Q66" s="65"/>
      <c r="R66" s="65"/>
      <c r="S66" s="65"/>
      <c r="T66" s="65"/>
      <c r="U66" s="65"/>
      <c r="V66" s="65"/>
      <c r="W66" s="65"/>
      <c r="X66" s="65"/>
      <c r="Y66" s="65"/>
      <c r="Z66" s="65"/>
    </row>
    <row r="67" spans="1:27" ht="27.75" customHeight="1" x14ac:dyDescent="0.2">
      <c r="A67" s="65"/>
      <c r="B67" s="65"/>
      <c r="C67" s="65"/>
      <c r="D67" s="65"/>
      <c r="E67" s="65"/>
      <c r="F67" s="65"/>
      <c r="G67" s="76"/>
      <c r="H67" s="65"/>
      <c r="I67" s="65"/>
      <c r="J67" s="65"/>
      <c r="K67" s="65"/>
      <c r="L67" s="75"/>
      <c r="M67" s="65"/>
      <c r="N67" s="65"/>
      <c r="O67" s="65"/>
      <c r="P67" s="65"/>
      <c r="Q67" s="65"/>
      <c r="R67" s="65"/>
      <c r="S67" s="65"/>
      <c r="T67" s="65"/>
      <c r="U67" s="65"/>
      <c r="V67" s="65"/>
      <c r="W67" s="65"/>
      <c r="X67" s="65"/>
      <c r="Y67" s="65"/>
      <c r="Z67" s="65"/>
    </row>
    <row r="68" spans="1:27" ht="23.25" customHeight="1" x14ac:dyDescent="0.2">
      <c r="A68" s="65"/>
      <c r="B68" s="65"/>
      <c r="C68" s="65"/>
      <c r="D68" s="65"/>
      <c r="E68" s="65"/>
      <c r="F68" s="65"/>
      <c r="G68" s="76"/>
      <c r="H68" s="65"/>
      <c r="I68" s="65"/>
      <c r="J68" s="65"/>
      <c r="K68" s="65"/>
      <c r="L68" s="75"/>
      <c r="M68" s="65"/>
      <c r="N68" s="65"/>
      <c r="O68" s="65"/>
      <c r="P68" s="65"/>
      <c r="Q68" s="65"/>
      <c r="R68" s="65"/>
      <c r="S68" s="65"/>
      <c r="T68" s="65"/>
      <c r="U68" s="65"/>
      <c r="V68" s="65"/>
      <c r="W68" s="65"/>
      <c r="X68" s="65"/>
      <c r="Y68" s="65"/>
      <c r="Z68" s="65"/>
      <c r="AA68" s="33"/>
    </row>
    <row r="69" spans="1:27" ht="37.5" customHeight="1" thickBot="1" x14ac:dyDescent="0.25">
      <c r="B69" s="124"/>
      <c r="C69" s="124"/>
      <c r="D69" s="128">
        <v>2025</v>
      </c>
      <c r="E69" s="128">
        <v>2026</v>
      </c>
      <c r="F69" s="128">
        <v>2027</v>
      </c>
      <c r="G69" s="128">
        <v>2028</v>
      </c>
      <c r="H69" s="128">
        <v>2029</v>
      </c>
      <c r="I69" s="128">
        <v>2030</v>
      </c>
      <c r="J69" s="128">
        <v>2031</v>
      </c>
      <c r="K69" s="128">
        <v>2032</v>
      </c>
      <c r="L69" s="128">
        <v>2033</v>
      </c>
      <c r="M69" s="128">
        <v>2034</v>
      </c>
      <c r="N69" s="128">
        <v>2035</v>
      </c>
      <c r="O69" s="128">
        <v>2036</v>
      </c>
      <c r="P69" s="128">
        <v>2037</v>
      </c>
      <c r="Q69" s="128">
        <v>2040</v>
      </c>
      <c r="R69" s="128">
        <v>2041</v>
      </c>
      <c r="S69" s="128">
        <v>2042</v>
      </c>
      <c r="T69" s="128">
        <v>2046</v>
      </c>
      <c r="U69" s="128">
        <v>2049</v>
      </c>
      <c r="V69" s="128">
        <v>2050</v>
      </c>
      <c r="W69" s="128">
        <v>2055</v>
      </c>
      <c r="X69" s="128">
        <v>2058</v>
      </c>
      <c r="Y69" s="128">
        <v>2062</v>
      </c>
      <c r="Z69" s="128" t="s">
        <v>5</v>
      </c>
    </row>
    <row r="70" spans="1:27" s="34" customFormat="1" ht="58.5" customHeight="1" thickTop="1" thickBot="1" x14ac:dyDescent="0.25">
      <c r="B70" s="135" t="s">
        <v>79</v>
      </c>
      <c r="C70" s="136"/>
      <c r="D70" s="12">
        <v>2960.0252465539766</v>
      </c>
      <c r="E70" s="12">
        <v>10586.14045396027</v>
      </c>
      <c r="F70" s="12">
        <v>4875.1862202063194</v>
      </c>
      <c r="G70" s="12">
        <v>9584.4239271408806</v>
      </c>
      <c r="H70" s="12">
        <v>5042.9790217139471</v>
      </c>
      <c r="I70" s="12">
        <v>6651.2521526449164</v>
      </c>
      <c r="J70" s="12">
        <v>8443.697748351331</v>
      </c>
      <c r="K70" s="12">
        <v>6621.3391899606131</v>
      </c>
      <c r="L70" s="12">
        <v>11027.871072990487</v>
      </c>
      <c r="M70" s="12">
        <v>6656.41174096128</v>
      </c>
      <c r="N70" s="12">
        <v>270.1405160615376</v>
      </c>
      <c r="O70" s="12">
        <v>5628.4712100909783</v>
      </c>
      <c r="P70" s="12">
        <v>0</v>
      </c>
      <c r="Q70" s="12">
        <v>731.21563232227686</v>
      </c>
      <c r="R70" s="12">
        <v>0</v>
      </c>
      <c r="S70" s="12">
        <v>11734.044870554684</v>
      </c>
      <c r="T70" s="12">
        <v>7513.7704546051673</v>
      </c>
      <c r="U70" s="12">
        <v>0</v>
      </c>
      <c r="V70" s="12">
        <v>9956.7567612755611</v>
      </c>
      <c r="W70" s="12">
        <v>0</v>
      </c>
      <c r="X70" s="12">
        <v>71.647833262872282</v>
      </c>
      <c r="Y70" s="12">
        <v>0</v>
      </c>
      <c r="Z70" s="35">
        <v>108355.37405265712</v>
      </c>
      <c r="AA70" s="1"/>
    </row>
    <row r="71" spans="1:27" s="34" customFormat="1" ht="57" customHeight="1" thickTop="1" thickBot="1" x14ac:dyDescent="0.25">
      <c r="B71" s="125" t="s">
        <v>31</v>
      </c>
      <c r="C71" s="126"/>
      <c r="D71" s="19">
        <v>0</v>
      </c>
      <c r="E71" s="19">
        <v>0</v>
      </c>
      <c r="F71" s="19">
        <v>5917.2011642924408</v>
      </c>
      <c r="G71" s="19">
        <v>0</v>
      </c>
      <c r="H71" s="19">
        <v>6407.7191539440282</v>
      </c>
      <c r="I71" s="19">
        <v>0</v>
      </c>
      <c r="J71" s="19">
        <v>611.56339500161232</v>
      </c>
      <c r="K71" s="19">
        <v>0</v>
      </c>
      <c r="L71" s="19">
        <v>4148.6691328289744</v>
      </c>
      <c r="M71" s="19">
        <v>0</v>
      </c>
      <c r="N71" s="19">
        <v>9036.1553121009583</v>
      </c>
      <c r="O71" s="19">
        <v>0</v>
      </c>
      <c r="P71" s="19">
        <v>10428.322913397011</v>
      </c>
      <c r="Q71" s="19">
        <v>0</v>
      </c>
      <c r="R71" s="19">
        <v>1255.380347068223</v>
      </c>
      <c r="S71" s="19">
        <v>0</v>
      </c>
      <c r="T71" s="19">
        <v>0</v>
      </c>
      <c r="U71" s="19">
        <v>8477.8999342237239</v>
      </c>
      <c r="V71" s="19">
        <v>0</v>
      </c>
      <c r="W71" s="19">
        <v>2218.2769505075344</v>
      </c>
      <c r="X71" s="19">
        <v>0</v>
      </c>
      <c r="Y71" s="19">
        <v>580.20312628670251</v>
      </c>
      <c r="Z71" s="36">
        <v>49081.391429651208</v>
      </c>
      <c r="AA71" s="1"/>
    </row>
    <row r="72" spans="1:27" s="34" customFormat="1" ht="57" hidden="1" customHeight="1" x14ac:dyDescent="0.25">
      <c r="B72" s="127" t="s">
        <v>49</v>
      </c>
      <c r="C72" s="127"/>
      <c r="D72" s="37"/>
      <c r="E72" s="38"/>
      <c r="F72" s="39"/>
      <c r="G72" s="37"/>
      <c r="H72" s="37"/>
      <c r="I72" s="37"/>
      <c r="J72" s="37"/>
      <c r="K72" s="37"/>
      <c r="L72" s="37"/>
      <c r="M72" s="37"/>
      <c r="N72" s="19"/>
      <c r="O72" s="19"/>
      <c r="P72" s="19"/>
      <c r="Q72" s="19"/>
      <c r="R72" s="19"/>
      <c r="S72" s="19"/>
      <c r="T72" s="19"/>
      <c r="U72" s="19"/>
      <c r="V72" s="40"/>
      <c r="W72" s="40"/>
      <c r="X72" s="40"/>
      <c r="Y72" s="40"/>
      <c r="Z72" s="40"/>
      <c r="AA72" s="1"/>
    </row>
    <row r="73" spans="1:27" s="34" customFormat="1" ht="57" customHeight="1" thickTop="1" thickBot="1" x14ac:dyDescent="0.25">
      <c r="B73" s="125" t="s">
        <v>5</v>
      </c>
      <c r="C73" s="126"/>
      <c r="D73" s="41">
        <v>2960.0252465539766</v>
      </c>
      <c r="E73" s="41">
        <v>10586.14045396027</v>
      </c>
      <c r="F73" s="41">
        <v>10792.387384498761</v>
      </c>
      <c r="G73" s="41">
        <v>9584.4239271408806</v>
      </c>
      <c r="H73" s="41">
        <v>11450.698175657975</v>
      </c>
      <c r="I73" s="41">
        <v>6651.2521526449164</v>
      </c>
      <c r="J73" s="41">
        <v>9055.2611433529437</v>
      </c>
      <c r="K73" s="41">
        <v>6621.3391899606131</v>
      </c>
      <c r="L73" s="41">
        <v>15176.540205819461</v>
      </c>
      <c r="M73" s="41">
        <v>6656.41174096128</v>
      </c>
      <c r="N73" s="41">
        <v>9306.295828162496</v>
      </c>
      <c r="O73" s="41">
        <v>5628.4712100909783</v>
      </c>
      <c r="P73" s="41">
        <v>10428.322913397011</v>
      </c>
      <c r="Q73" s="41">
        <v>731.21563232227686</v>
      </c>
      <c r="R73" s="41">
        <v>1255.380347068223</v>
      </c>
      <c r="S73" s="41">
        <v>11734.044870554684</v>
      </c>
      <c r="T73" s="41">
        <v>7513.7704546051673</v>
      </c>
      <c r="U73" s="41">
        <v>8477.8999342237239</v>
      </c>
      <c r="V73" s="41">
        <v>9956.7567612755611</v>
      </c>
      <c r="W73" s="41">
        <v>2218.2769505075344</v>
      </c>
      <c r="X73" s="41">
        <v>71.647833262872282</v>
      </c>
      <c r="Y73" s="41">
        <v>580.20312628670251</v>
      </c>
      <c r="Z73" s="41">
        <v>157436.76548230831</v>
      </c>
      <c r="AA73" s="1"/>
    </row>
    <row r="74" spans="1:27" s="34" customFormat="1" ht="58.5" customHeight="1" thickTop="1" x14ac:dyDescent="0.2">
      <c r="B74" s="135" t="s">
        <v>48</v>
      </c>
      <c r="C74" s="136"/>
      <c r="D74" s="129">
        <v>1.8801359628330298E-2</v>
      </c>
      <c r="E74" s="129">
        <v>6.7240586539805844E-2</v>
      </c>
      <c r="F74" s="129">
        <v>6.8550616823435287E-2</v>
      </c>
      <c r="G74" s="129">
        <v>6.0877927069823562E-2</v>
      </c>
      <c r="H74" s="129">
        <v>7.2732046676509801E-2</v>
      </c>
      <c r="I74" s="129">
        <v>4.2247134157442655E-2</v>
      </c>
      <c r="J74" s="129">
        <v>5.751681391326928E-2</v>
      </c>
      <c r="K74" s="129">
        <v>4.2057134301991705E-2</v>
      </c>
      <c r="L74" s="129">
        <v>9.6397688045267285E-2</v>
      </c>
      <c r="M74" s="129">
        <v>4.2279906606117891E-2</v>
      </c>
      <c r="N74" s="129">
        <v>5.9111325106639558E-2</v>
      </c>
      <c r="O74" s="129">
        <v>3.5750678647697876E-2</v>
      </c>
      <c r="P74" s="129">
        <v>6.6238167949206728E-2</v>
      </c>
      <c r="Q74" s="129">
        <v>4.6445036525121315E-3</v>
      </c>
      <c r="R74" s="129">
        <v>7.9738702914935976E-3</v>
      </c>
      <c r="S74" s="129">
        <v>7.4531795890288896E-2</v>
      </c>
      <c r="T74" s="129">
        <v>4.7725640396553463E-2</v>
      </c>
      <c r="U74" s="129">
        <v>5.384955609480184E-2</v>
      </c>
      <c r="V74" s="129">
        <v>6.3242894572770131E-2</v>
      </c>
      <c r="W74" s="129">
        <v>1.4089955060444947E-2</v>
      </c>
      <c r="X74" s="129">
        <v>4.5508959132499189E-4</v>
      </c>
      <c r="Y74" s="129">
        <v>3.6853089842721763E-3</v>
      </c>
      <c r="Z74" s="137">
        <v>1</v>
      </c>
      <c r="AA74" s="1"/>
    </row>
    <row r="75" spans="1:27" s="42" customFormat="1" ht="18" customHeight="1" x14ac:dyDescent="0.2">
      <c r="B75" s="78" t="s">
        <v>47</v>
      </c>
      <c r="C75" s="78"/>
      <c r="D75" s="79"/>
      <c r="E75" s="79"/>
      <c r="F75" s="79"/>
      <c r="G75" s="80" t="s">
        <v>90</v>
      </c>
      <c r="H75" s="79"/>
      <c r="I75" s="79"/>
      <c r="J75" s="43"/>
      <c r="K75" s="43"/>
      <c r="L75" s="43"/>
      <c r="M75" s="43"/>
      <c r="U75" s="65"/>
      <c r="V75" s="65"/>
      <c r="W75" s="65"/>
      <c r="X75" s="65"/>
      <c r="Z75" s="1"/>
      <c r="AA75" s="1"/>
    </row>
    <row r="76" spans="1:27" ht="20.25" x14ac:dyDescent="0.2">
      <c r="B76" s="80" t="s">
        <v>46</v>
      </c>
      <c r="C76" s="80"/>
      <c r="D76" s="81"/>
      <c r="E76" s="81"/>
      <c r="F76" s="79"/>
      <c r="G76" s="81"/>
      <c r="H76" s="81"/>
      <c r="I76" s="81"/>
      <c r="J76" s="76"/>
      <c r="K76" s="76"/>
      <c r="L76" s="82"/>
      <c r="M76" s="82"/>
      <c r="N76" s="43"/>
      <c r="O76" s="43"/>
      <c r="P76" s="43"/>
      <c r="Q76" s="43"/>
      <c r="R76" s="43"/>
      <c r="S76" s="43"/>
      <c r="T76" s="43"/>
      <c r="U76" s="43"/>
      <c r="V76" s="43"/>
      <c r="W76" s="43"/>
      <c r="X76" s="43"/>
      <c r="Y76" s="65"/>
      <c r="Z76" s="43"/>
      <c r="AA76" s="43"/>
    </row>
    <row r="77" spans="1:27" ht="20.25" x14ac:dyDescent="0.2">
      <c r="B77" s="80" t="s">
        <v>45</v>
      </c>
      <c r="C77" s="80"/>
      <c r="D77" s="81"/>
      <c r="E77" s="81"/>
      <c r="F77" s="81"/>
      <c r="G77" s="80" t="s">
        <v>44</v>
      </c>
      <c r="H77" s="81"/>
      <c r="I77" s="81"/>
      <c r="J77" s="76"/>
      <c r="K77" s="65"/>
      <c r="L77" s="76"/>
      <c r="M77" s="65"/>
      <c r="N77" s="82"/>
      <c r="O77" s="83"/>
      <c r="P77" s="83"/>
      <c r="Q77" s="65"/>
      <c r="R77" s="65"/>
      <c r="S77" s="65"/>
      <c r="T77" s="84"/>
      <c r="U77" s="84"/>
      <c r="V77" s="84"/>
      <c r="W77" s="84"/>
      <c r="X77" s="84"/>
      <c r="Y77" s="65"/>
      <c r="Z77" s="44"/>
      <c r="AA77" s="44"/>
    </row>
    <row r="78" spans="1:27" ht="18" x14ac:dyDescent="0.2">
      <c r="B78" s="84"/>
      <c r="C78" s="84"/>
      <c r="D78" s="84"/>
      <c r="E78" s="84"/>
      <c r="F78" s="76"/>
      <c r="G78" s="76"/>
      <c r="H78" s="76"/>
      <c r="I78" s="84"/>
      <c r="J78" s="76"/>
      <c r="K78" s="76"/>
      <c r="L78" s="76"/>
      <c r="M78" s="65"/>
      <c r="N78" s="76"/>
      <c r="O78" s="76"/>
      <c r="P78" s="76"/>
      <c r="Q78" s="83"/>
      <c r="R78" s="83"/>
      <c r="S78" s="83"/>
      <c r="T78" s="83"/>
      <c r="U78" s="65"/>
      <c r="V78" s="84"/>
      <c r="W78" s="84"/>
      <c r="X78" s="84"/>
      <c r="Y78" s="85"/>
      <c r="Z78" s="45"/>
      <c r="AA78" s="45"/>
    </row>
    <row r="79" spans="1:27" ht="21" customHeight="1" x14ac:dyDescent="0.2">
      <c r="B79" s="65"/>
      <c r="C79" s="65"/>
      <c r="D79" s="65"/>
      <c r="E79" s="65"/>
      <c r="F79" s="65"/>
      <c r="G79" s="76"/>
      <c r="H79" s="65"/>
      <c r="I79" s="65"/>
      <c r="J79" s="65"/>
      <c r="K79" s="65"/>
      <c r="L79" s="75"/>
      <c r="M79" s="65"/>
      <c r="N79" s="65"/>
      <c r="O79" s="65"/>
      <c r="P79" s="65"/>
      <c r="Q79" s="65"/>
      <c r="R79" s="65"/>
      <c r="S79" s="65"/>
      <c r="T79" s="65"/>
      <c r="U79" s="65"/>
      <c r="V79" s="65"/>
      <c r="W79" s="65"/>
      <c r="X79" s="65"/>
      <c r="Y79" s="65"/>
    </row>
    <row r="80" spans="1:27" ht="21" customHeight="1" x14ac:dyDescent="0.2">
      <c r="B80" s="188" t="s">
        <v>6</v>
      </c>
      <c r="C80" s="189"/>
      <c r="D80" s="189"/>
      <c r="E80" s="189"/>
      <c r="F80" s="189"/>
      <c r="G80" s="189"/>
      <c r="H80" s="189"/>
      <c r="I80" s="189"/>
      <c r="J80" s="189"/>
      <c r="K80" s="189"/>
      <c r="L80" s="189"/>
      <c r="M80" s="189"/>
      <c r="N80" s="189"/>
      <c r="O80" s="189"/>
      <c r="P80" s="189"/>
      <c r="Q80" s="189"/>
      <c r="R80" s="189"/>
      <c r="S80" s="189"/>
      <c r="T80" s="189"/>
      <c r="U80" s="189"/>
      <c r="V80" s="190"/>
      <c r="W80" s="213"/>
      <c r="X80" s="213"/>
      <c r="Y80" s="65"/>
    </row>
    <row r="81" spans="2:25" ht="18.75" customHeight="1" x14ac:dyDescent="0.2">
      <c r="B81" s="191"/>
      <c r="C81" s="192"/>
      <c r="D81" s="192"/>
      <c r="E81" s="192"/>
      <c r="F81" s="192"/>
      <c r="G81" s="192"/>
      <c r="H81" s="192"/>
      <c r="I81" s="192"/>
      <c r="J81" s="192"/>
      <c r="K81" s="192"/>
      <c r="L81" s="192"/>
      <c r="M81" s="192"/>
      <c r="N81" s="192"/>
      <c r="O81" s="192"/>
      <c r="P81" s="192"/>
      <c r="Q81" s="192"/>
      <c r="R81" s="192"/>
      <c r="S81" s="192"/>
      <c r="T81" s="192"/>
      <c r="U81" s="192"/>
      <c r="V81" s="193"/>
      <c r="W81" s="213"/>
      <c r="X81" s="213"/>
      <c r="Y81" s="65"/>
    </row>
    <row r="82" spans="2:25" ht="18.75" customHeight="1" x14ac:dyDescent="0.2">
      <c r="B82" s="191"/>
      <c r="C82" s="192"/>
      <c r="D82" s="192"/>
      <c r="E82" s="192"/>
      <c r="F82" s="192"/>
      <c r="G82" s="192"/>
      <c r="H82" s="192"/>
      <c r="I82" s="192"/>
      <c r="J82" s="192"/>
      <c r="K82" s="192"/>
      <c r="L82" s="192"/>
      <c r="M82" s="192"/>
      <c r="N82" s="192"/>
      <c r="O82" s="192"/>
      <c r="P82" s="192"/>
      <c r="Q82" s="192"/>
      <c r="R82" s="192"/>
      <c r="S82" s="192"/>
      <c r="T82" s="192"/>
      <c r="U82" s="192"/>
      <c r="V82" s="193"/>
      <c r="W82" s="213"/>
      <c r="X82" s="213"/>
      <c r="Y82" s="65"/>
    </row>
    <row r="83" spans="2:25" ht="18.75" customHeight="1" x14ac:dyDescent="0.2">
      <c r="B83" s="191"/>
      <c r="C83" s="192"/>
      <c r="D83" s="192"/>
      <c r="E83" s="192"/>
      <c r="F83" s="192"/>
      <c r="G83" s="192"/>
      <c r="H83" s="192"/>
      <c r="I83" s="192"/>
      <c r="J83" s="192"/>
      <c r="K83" s="192"/>
      <c r="L83" s="192"/>
      <c r="M83" s="192"/>
      <c r="N83" s="192"/>
      <c r="O83" s="192"/>
      <c r="P83" s="192"/>
      <c r="Q83" s="192"/>
      <c r="R83" s="192"/>
      <c r="S83" s="192"/>
      <c r="T83" s="192"/>
      <c r="U83" s="192"/>
      <c r="V83" s="193"/>
      <c r="W83" s="213"/>
      <c r="X83" s="213"/>
      <c r="Y83" s="65"/>
    </row>
    <row r="84" spans="2:25" ht="49.5" customHeight="1" x14ac:dyDescent="0.2">
      <c r="B84" s="194"/>
      <c r="C84" s="195"/>
      <c r="D84" s="195"/>
      <c r="E84" s="195"/>
      <c r="F84" s="195"/>
      <c r="G84" s="195"/>
      <c r="H84" s="195"/>
      <c r="I84" s="195"/>
      <c r="J84" s="195"/>
      <c r="K84" s="195"/>
      <c r="L84" s="195"/>
      <c r="M84" s="195"/>
      <c r="N84" s="195"/>
      <c r="O84" s="195"/>
      <c r="P84" s="195"/>
      <c r="Q84" s="195"/>
      <c r="R84" s="195"/>
      <c r="S84" s="195"/>
      <c r="T84" s="195"/>
      <c r="U84" s="195"/>
      <c r="V84" s="196"/>
      <c r="W84" s="213"/>
      <c r="X84" s="213"/>
      <c r="Y84" s="65"/>
    </row>
    <row r="85" spans="2:25" ht="19.5" customHeight="1" x14ac:dyDescent="0.2">
      <c r="B85" s="86"/>
      <c r="C85" s="86"/>
      <c r="D85" s="86"/>
      <c r="E85" s="86"/>
      <c r="F85" s="86"/>
      <c r="G85" s="86"/>
      <c r="H85" s="86"/>
      <c r="I85" s="86"/>
      <c r="J85" s="86"/>
      <c r="K85" s="86"/>
      <c r="L85" s="86"/>
      <c r="M85" s="86"/>
      <c r="N85" s="86"/>
      <c r="O85" s="86"/>
      <c r="P85" s="86"/>
      <c r="Q85" s="86"/>
      <c r="R85" s="86"/>
      <c r="S85" s="86"/>
      <c r="T85" s="86"/>
      <c r="U85" s="86"/>
      <c r="V85" s="86"/>
      <c r="W85" s="86"/>
      <c r="X85" s="86"/>
      <c r="Y85" s="65"/>
    </row>
    <row r="86" spans="2:25" ht="18" x14ac:dyDescent="0.2">
      <c r="B86" s="65"/>
      <c r="C86" s="65"/>
      <c r="D86" s="65"/>
      <c r="E86" s="65"/>
      <c r="F86" s="65"/>
      <c r="G86" s="65"/>
      <c r="H86" s="65"/>
      <c r="I86" s="65"/>
      <c r="J86" s="65"/>
      <c r="K86" s="65"/>
      <c r="L86" s="65"/>
      <c r="M86" s="65"/>
      <c r="N86" s="65"/>
      <c r="O86" s="65"/>
      <c r="P86" s="65"/>
      <c r="Q86" s="65"/>
      <c r="R86" s="65"/>
      <c r="S86" s="65"/>
      <c r="T86" s="65"/>
      <c r="U86" s="65"/>
      <c r="V86" s="65"/>
      <c r="W86" s="65"/>
      <c r="X86" s="65"/>
      <c r="Y86" s="65"/>
    </row>
    <row r="87" spans="2:25" ht="19.5" customHeight="1" x14ac:dyDescent="0.2"/>
    <row r="97" ht="0" hidden="1" customHeight="1" x14ac:dyDescent="0.2"/>
    <row r="187" spans="1:1" ht="0" hidden="1" customHeight="1" x14ac:dyDescent="0.2">
      <c r="A187" s="47" t="e">
        <v>#N/A</v>
      </c>
    </row>
    <row r="189" spans="1:1" ht="0" hidden="1" customHeight="1" x14ac:dyDescent="0.2">
      <c r="A189" s="1" t="e">
        <v>#N/A</v>
      </c>
    </row>
    <row r="202" spans="1:1" ht="0" hidden="1" customHeight="1" x14ac:dyDescent="0.2">
      <c r="A202" s="1">
        <v>0</v>
      </c>
    </row>
    <row r="225" ht="0" hidden="1" customHeight="1" x14ac:dyDescent="0.2"/>
    <row r="241" spans="5:16" ht="0" hidden="1" customHeight="1" x14ac:dyDescent="0.2"/>
    <row r="242" spans="5:16" ht="0" hidden="1" customHeight="1" x14ac:dyDescent="0.2"/>
    <row r="243" spans="5:16" ht="0" hidden="1" customHeight="1" x14ac:dyDescent="0.2"/>
    <row r="244" spans="5:16" ht="0" hidden="1" customHeight="1" x14ac:dyDescent="0.2"/>
    <row r="245" spans="5:16" ht="0" hidden="1" customHeight="1" x14ac:dyDescent="0.2"/>
    <row r="247" spans="5:16" ht="0" hidden="1" customHeight="1" x14ac:dyDescent="0.2">
      <c r="E247" s="1" t="s">
        <v>7</v>
      </c>
    </row>
    <row r="248" spans="5:16" ht="0" hidden="1" customHeight="1" x14ac:dyDescent="0.2">
      <c r="E248" s="1" t="s">
        <v>7</v>
      </c>
    </row>
    <row r="252" spans="5:16" ht="0" hidden="1" customHeight="1" x14ac:dyDescent="0.2">
      <c r="I252" s="1">
        <v>4404999.7</v>
      </c>
      <c r="L252" s="1"/>
      <c r="P252" s="48">
        <v>4404999.7</v>
      </c>
    </row>
    <row r="253" spans="5:16" ht="0" hidden="1" customHeight="1" x14ac:dyDescent="0.2">
      <c r="I253" s="1">
        <v>3849999.7</v>
      </c>
      <c r="L253" s="1"/>
      <c r="P253" s="49">
        <v>3849999.7</v>
      </c>
    </row>
    <row r="254" spans="5:16" ht="0" hidden="1" customHeight="1" x14ac:dyDescent="0.2">
      <c r="I254" s="1">
        <v>2849999.9</v>
      </c>
      <c r="L254" s="1"/>
      <c r="P254" s="48">
        <v>2849999.9</v>
      </c>
    </row>
    <row r="255" spans="5:16" ht="0" hidden="1" customHeight="1" x14ac:dyDescent="0.2">
      <c r="I255" s="1">
        <v>1499999.9</v>
      </c>
      <c r="L255" s="1"/>
      <c r="P255" s="49">
        <v>1499999.9</v>
      </c>
    </row>
    <row r="256" spans="5:16" ht="0" hidden="1" customHeight="1" x14ac:dyDescent="0.2">
      <c r="I256" s="1">
        <v>3993634.1901624901</v>
      </c>
      <c r="L256" s="1"/>
      <c r="P256" s="48">
        <v>3993634.1901624901</v>
      </c>
    </row>
    <row r="257" spans="9:16" ht="0" hidden="1" customHeight="1" x14ac:dyDescent="0.2">
      <c r="I257" s="1">
        <v>33486459.399999999</v>
      </c>
      <c r="L257" s="1"/>
      <c r="P257" s="49">
        <v>33486459.399999999</v>
      </c>
    </row>
    <row r="258" spans="9:16" ht="0" hidden="1" customHeight="1" x14ac:dyDescent="0.2">
      <c r="I258" s="1">
        <v>25779227.5</v>
      </c>
      <c r="L258" s="1"/>
      <c r="P258" s="48">
        <v>25779227.5</v>
      </c>
    </row>
    <row r="259" spans="9:16" ht="0" hidden="1" customHeight="1" x14ac:dyDescent="0.2">
      <c r="I259" s="1">
        <v>19952831.899999999</v>
      </c>
      <c r="L259" s="1"/>
      <c r="P259" s="49">
        <v>19952831.899999999</v>
      </c>
    </row>
    <row r="260" spans="9:16" ht="0" hidden="1" customHeight="1" x14ac:dyDescent="0.2">
      <c r="I260" s="1">
        <v>28778993.899999999</v>
      </c>
      <c r="L260" s="1"/>
      <c r="P260" s="48">
        <v>28778993.899999999</v>
      </c>
    </row>
    <row r="261" spans="9:16" ht="0" hidden="1" customHeight="1" x14ac:dyDescent="0.2">
      <c r="I261" s="1">
        <v>9346857.9000000004</v>
      </c>
      <c r="L261" s="1"/>
      <c r="P261" s="49">
        <v>9346857.9000000004</v>
      </c>
    </row>
    <row r="262" spans="9:16" ht="0" hidden="1" customHeight="1" x14ac:dyDescent="0.2">
      <c r="I262" s="1">
        <v>31116142.199999999</v>
      </c>
      <c r="L262" s="1"/>
      <c r="P262" s="48">
        <v>31116142.199999999</v>
      </c>
    </row>
    <row r="263" spans="9:16" ht="0" hidden="1" customHeight="1" x14ac:dyDescent="0.2">
      <c r="I263" s="1">
        <v>19279119.899999999</v>
      </c>
      <c r="L263" s="1"/>
      <c r="P263" s="49">
        <v>19279119.899999999</v>
      </c>
    </row>
    <row r="264" spans="9:16" ht="0" hidden="1" customHeight="1" x14ac:dyDescent="0.2">
      <c r="I264" s="1">
        <v>20041003.699999999</v>
      </c>
      <c r="L264" s="1"/>
      <c r="P264" s="48">
        <v>20041003.699999999</v>
      </c>
    </row>
    <row r="265" spans="9:16" ht="0" hidden="1" customHeight="1" x14ac:dyDescent="0.2">
      <c r="I265" s="1">
        <v>15852849.5</v>
      </c>
      <c r="L265" s="1"/>
      <c r="P265" s="49">
        <v>15852849.5</v>
      </c>
    </row>
    <row r="266" spans="9:16" ht="0" hidden="1" customHeight="1" x14ac:dyDescent="0.2">
      <c r="L266" s="1"/>
      <c r="P266" s="49">
        <v>13634743.710934501</v>
      </c>
    </row>
    <row r="267" spans="9:16" ht="0" hidden="1" customHeight="1" x14ac:dyDescent="0.2">
      <c r="L267" s="1"/>
      <c r="P267" s="48">
        <v>28722926.36108252</v>
      </c>
    </row>
    <row r="268" spans="9:16" ht="0" hidden="1" customHeight="1" x14ac:dyDescent="0.2">
      <c r="L268" s="1"/>
      <c r="P268" s="49">
        <v>10821057.201114999</v>
      </c>
    </row>
    <row r="269" spans="9:16" ht="0" hidden="1" customHeight="1" x14ac:dyDescent="0.2">
      <c r="L269" s="1"/>
      <c r="P269" s="48">
        <v>18130534.675384603</v>
      </c>
    </row>
    <row r="270" spans="9:16" ht="0" hidden="1" customHeight="1" x14ac:dyDescent="0.2">
      <c r="L270" s="1"/>
      <c r="P270" s="49">
        <v>1133099.3419571</v>
      </c>
    </row>
    <row r="271" spans="9:16" ht="0" hidden="1" customHeight="1" x14ac:dyDescent="0.2">
      <c r="L271" s="1"/>
      <c r="P271" s="48">
        <v>11583052.339476099</v>
      </c>
    </row>
    <row r="272" spans="9:16" ht="0" hidden="1" customHeight="1" x14ac:dyDescent="0.2">
      <c r="I272" s="1">
        <v>13634743.710934501</v>
      </c>
      <c r="L272" s="1"/>
      <c r="P272" s="49">
        <v>15982374.067907801</v>
      </c>
    </row>
    <row r="273" spans="9:16" ht="0" hidden="1" customHeight="1" x14ac:dyDescent="0.2">
      <c r="I273" s="1">
        <v>28722926.36108252</v>
      </c>
      <c r="L273" s="1"/>
      <c r="P273" s="48">
        <v>7621421.5479605002</v>
      </c>
    </row>
    <row r="274" spans="9:16" ht="0" hidden="1" customHeight="1" x14ac:dyDescent="0.2">
      <c r="I274" s="1">
        <v>10821057.201114999</v>
      </c>
      <c r="P274" s="49">
        <v>3978996.9184399</v>
      </c>
    </row>
    <row r="275" spans="9:16" ht="0" hidden="1" customHeight="1" x14ac:dyDescent="0.2">
      <c r="I275" s="1">
        <v>18130534.675384603</v>
      </c>
    </row>
    <row r="276" spans="9:16" ht="0" hidden="1" customHeight="1" x14ac:dyDescent="0.2">
      <c r="I276" s="1">
        <v>1133099.3419571</v>
      </c>
    </row>
    <row r="277" spans="9:16" ht="0" hidden="1" customHeight="1" x14ac:dyDescent="0.2">
      <c r="I277" s="1">
        <v>11583052.339476099</v>
      </c>
    </row>
    <row r="278" spans="9:16" ht="0" hidden="1" customHeight="1" x14ac:dyDescent="0.2">
      <c r="I278" s="1">
        <v>15982374.067907801</v>
      </c>
    </row>
    <row r="279" spans="9:16" ht="0" hidden="1" customHeight="1" x14ac:dyDescent="0.2">
      <c r="I279" s="1">
        <v>7621421.5479605002</v>
      </c>
    </row>
    <row r="280" spans="9:16" ht="0" hidden="1" customHeight="1" x14ac:dyDescent="0.2">
      <c r="I280" s="1">
        <v>3978996.9184399</v>
      </c>
    </row>
    <row r="281" spans="9:16" ht="0" hidden="1" customHeight="1" x14ac:dyDescent="0.2"/>
  </sheetData>
  <mergeCells count="19">
    <mergeCell ref="Q7:V7"/>
    <mergeCell ref="D8:E11"/>
    <mergeCell ref="D12:I12"/>
    <mergeCell ref="Q16:R16"/>
    <mergeCell ref="D30:I30"/>
    <mergeCell ref="D13:E29"/>
    <mergeCell ref="Q18:R18"/>
    <mergeCell ref="Q17:R17"/>
    <mergeCell ref="J47:K47"/>
    <mergeCell ref="B80:V84"/>
    <mergeCell ref="D41:I41"/>
    <mergeCell ref="D44:I44"/>
    <mergeCell ref="D45:I45"/>
    <mergeCell ref="B47:C47"/>
    <mergeCell ref="D47:E47"/>
    <mergeCell ref="F47:G47"/>
    <mergeCell ref="D42:E42"/>
    <mergeCell ref="D43:I43"/>
    <mergeCell ref="D31:E40"/>
  </mergeCells>
  <printOptions horizontalCentered="1" verticalCentered="1"/>
  <pageMargins left="0" right="0" top="0.19685039370078741" bottom="0.19685039370078741" header="0" footer="0"/>
  <pageSetup scale="1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Maria Camila Forero Nuñez</cp:lastModifiedBy>
  <cp:lastPrinted>2024-02-22T19:40:38Z</cp:lastPrinted>
  <dcterms:created xsi:type="dcterms:W3CDTF">2020-07-28T21:56:05Z</dcterms:created>
  <dcterms:modified xsi:type="dcterms:W3CDTF">2025-08-06T04:58:19Z</dcterms:modified>
</cp:coreProperties>
</file>