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7. Julio\"/>
    </mc:Choice>
  </mc:AlternateContent>
  <xr:revisionPtr revIDLastSave="0" documentId="13_ncr:9_{EC284831-8355-416C-AA9A-53E2CB2AC10B}" xr6:coauthVersionLast="47" xr6:coauthVersionMax="47" xr10:uidLastSave="{00000000-0000-0000-0000-000000000000}"/>
  <bookViews>
    <workbookView xWindow="-120" yWindow="-120" windowWidth="29040" windowHeight="15720" tabRatio="603" xr2:uid="{7D88A1F7-1E07-4994-8FB5-C69622274BB5}"/>
  </bookViews>
  <sheets>
    <sheet name="Título-Title " sheetId="2" r:id="rId1"/>
    <sheet name="Emisiones Vigentes" sheetId="1" r:id="rId2"/>
    <sheet name="Outstand. Issu" sheetId="3" r:id="rId3"/>
  </sheets>
  <definedNames>
    <definedName name="_xlnm.Print_Area" localSheetId="1">'Emisiones Vigentes'!$B$1:$Y$89</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<sst xmlns="http://schemas.openxmlformats.org/spreadsheetml/2006/main" count="189" uniqueCount="103">
  <si>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</si>
  <si>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</si>
  <si>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</si>
  <si>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</si>
  <si>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</si>
  <si>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</si>
  <si>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</si>
  <si>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</si>
  <si>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</si>
  <si>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</si>
  <si>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</si>
  <si>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</si>
  <si>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</si>
  <si>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</si>
  <si>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</si>
  <si>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</si>
  <si>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</si>
  <si>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</si>
  <si>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</si>
  <si>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</si>
  <si>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</si>
  <si>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</si>
  <si>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</si>
  <si>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</si>
  <si>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</si>
  <si>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</si>
  <si>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</si>
  <si>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</si>
  <si>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</si>
  <si>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</si>
  <si>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</si>
  <si>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</si>
  <si>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</si>
  <si>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</si>
  <si>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</si>
  <si>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</si>
  <si>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</si>
  <si>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</si>
  <si>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</si>
  <si>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</si>
  <si>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</si>
  <si>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</si>
  <si>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</si>
  <si>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</si>
  <si>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</si>
  <si>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</si>
  <si>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</si>
  <si>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</si>
  <si>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</si>
  <si>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</si>
  <si>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</si>
  <si>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</si>
  <si>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</si>
  <si>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</si>
  <si>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</si>
  <si>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</si>
  <si>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</si>
  <si>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</si>
  <si>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</si>
  <si>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</si>
  <si>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</si>
  <si>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</si>
  <si>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</si>
  <si>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</si>
  <si>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</si>
  <si>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</si>
  <si>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</si>
  <si>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</si>
  <si>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</si>
  <si>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</si>
  <si>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</si>
  <si>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</si>
  <si>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</si>
  <si>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</si>
  <si>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</si>
  <si>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</si>
  <si>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</si>
  <si>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</si>
  <si>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</si>
  <si>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</si>
  <si>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</si>
  <si>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</si>
  <si>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</si>
  <si>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</si>
  <si>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</si>
  <si>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</si>
  <si>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</si>
  <si>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</si>
  <si>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</si>
  <si>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</si>
  <si>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</si>
  <si>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</si>
  <si>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</si>
  <si>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</si>
  <si>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</si>
  <si>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</si>
  <si>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28-apr-28</t>
  </si>
  <si>
    <t>18-apr-29</t>
  </si>
  <si>
    <t>22-jan-31</t>
  </si>
  <si>
    <t>4-apr-35</t>
  </si>
  <si>
    <t>26-aug-26</t>
  </si>
  <si>
    <t>22-aug-29</t>
  </si>
  <si>
    <t>2-dec-25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</si>
</sst>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18"/>
      <color rgb="FFFF0000"/>
      <name val="Arial"/>
      <family val="2"/>
    </font>
    <font>
      <b/>
      <sz val="20"/>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2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8"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8"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46" fillId="2" borderId="0" xfId="0" applyFont="1" applyFill="1" applyAlignment="1" applyProtection="1">
      <alignment vertical="center"/>
      <protection hidden="1"/>
    </xf>
    <xf numFmtId="173" fontId="53" fillId="38" borderId="0" xfId="42" applyNumberFormat="1" applyFont="1" applyFill="1" applyAlignment="1" applyProtection="1">
      <alignment vertical="center"/>
      <protection hidden="1"/>
    </xf>
    <xf numFmtId="170"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70" fontId="50"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5" fillId="38" borderId="24" xfId="0" applyFont="1" applyFill="1" applyBorder="1" applyAlignment="1" applyProtection="1">
      <alignment horizontal="center" vertical="center" wrapText="1"/>
      <protection hidden="1"/>
    </xf>
    <xf numFmtId="0" fontId="55"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wrapText="1"/>
      <protection hidden="1"/>
    </xf>
    <xf numFmtId="0" fontId="54"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protection hidden="1"/>
    </xf>
    <xf numFmtId="0" fontId="40" fillId="43" borderId="15"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5AFE8CA-45A1-4E8B-92BF-2A31C6E9C3C5}"/>
    <cellStyle name="Moneda" xfId="35" builtinId="4"/>
    <cellStyle name="Moneda 2" xfId="36" xr:uid="{2875B7BE-681C-49DB-8691-545F857989CC}"/>
    <cellStyle name="Neutral" xfId="37" builtinId="28" customBuiltin="1"/>
    <cellStyle name="Normal" xfId="0" builtinId="0"/>
    <cellStyle name="Normal 2" xfId="38" xr:uid="{AC732B79-5B5A-40C3-919E-69C103F6673D}"/>
    <cellStyle name="Normal 2 2" xfId="39" xr:uid="{F0C41999-5373-4BE8-939B-3C2D3FE8387D}"/>
    <cellStyle name="Normal 3" xfId="40" xr:uid="{B7B1F681-470D-4FBC-8882-AB62C1297576}"/>
    <cellStyle name="Notas" xfId="41" builtinId="10" customBuiltin="1"/>
    <cellStyle name="Porcentaje" xfId="42" builtinId="5"/>
    <cellStyle name="Porcentaje 2" xfId="43" xr:uid="{2F5B7206-9134-4935-90C6-364E022D5FE6}"/>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813CE1B9-5B8B-4B60-9769-F952BD2D3CF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Vigentes'!$B$73</c:f>
              <c:strCache>
                <c:ptCount val="1"/>
                <c:pt idx="0">
                  <c:v>TES COP - Corto y Largo Plazo</c:v>
                </c:pt>
              </c:strCache>
            </c:strRef>
          </c:tx>
          <c:spPr>
            <a:solidFill>
              <a:schemeClr val="bg1">
                <a:lumMod val="50000"/>
              </a:schemeClr>
            </a:solidFill>
            <a:effectLst/>
          </c:spPr>
          <c:invertIfNegative val="0"/>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Vigentes'!$C$73:$X$73</c:f>
              <c:numCache>
                <c:formatCode>#,##0</c:formatCode>
                <c:ptCount val="22"/>
                <c:pt idx="0">
                  <c:v>12632767.300000001</c:v>
                </c:pt>
                <c:pt idx="1">
                  <c:v>43314686.799999997</c:v>
                </c:pt>
                <c:pt idx="2">
                  <c:v>20410990.899999999</c:v>
                </c:pt>
                <c:pt idx="3">
                  <c:v>40127203.5</c:v>
                </c:pt>
                <c:pt idx="4">
                  <c:v>18835950.699999999</c:v>
                </c:pt>
                <c:pt idx="5">
                  <c:v>27749357.399999999</c:v>
                </c:pt>
                <c:pt idx="6">
                  <c:v>35351313.799999997</c:v>
                </c:pt>
                <c:pt idx="7">
                  <c:v>27721627</c:v>
                </c:pt>
                <c:pt idx="8">
                  <c:v>46170498.100000001</c:v>
                </c:pt>
                <c:pt idx="9">
                  <c:v>27868465.600000001</c:v>
                </c:pt>
                <c:pt idx="10">
                  <c:v>1131000</c:v>
                </c:pt>
                <c:pt idx="11">
                  <c:v>23450344.300000001</c:v>
                </c:pt>
                <c:pt idx="13">
                  <c:v>3061387.8</c:v>
                </c:pt>
                <c:pt idx="15">
                  <c:v>49127043</c:v>
                </c:pt>
                <c:pt idx="16">
                  <c:v>31324184.600000001</c:v>
                </c:pt>
                <c:pt idx="18">
                  <c:v>41686053.100000001</c:v>
                </c:pt>
                <c:pt idx="20">
                  <c:v>299968.7</c:v>
                </c:pt>
              </c:numCache>
            </c:numRef>
          </c:val>
          <c:extLst>
            <c:ext xmlns:c16="http://schemas.microsoft.com/office/drawing/2014/chart" uri="{C3380CC4-5D6E-409C-BE32-E72D297353CC}">
              <c16:uniqueId val="{00000000-F866-4E9C-8E30-5D9E683819A0}"/>
            </c:ext>
          </c:extLst>
        </c:ser>
        <c:ser>
          <c:idx val="1"/>
          <c:order val="1"/>
          <c:tx>
            <c:strRef>
              <c:f>'Emisiones Vigentes'!$B$74</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866-4E9C-8E30-5D9E683819A0}"/>
              </c:ext>
            </c:extLst>
          </c:dPt>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Vigentes'!$C$74:$X$74</c:f>
              <c:numCache>
                <c:formatCode>#,##0</c:formatCode>
                <c:ptCount val="22"/>
                <c:pt idx="2">
                  <c:v>24772010.343233403</c:v>
                </c:pt>
                <c:pt idx="4">
                  <c:v>26825534.699734502</c:v>
                </c:pt>
                <c:pt idx="6">
                  <c:v>2560273.7385276002</c:v>
                </c:pt>
                <c:pt idx="8">
                  <c:v>17368156.298161197</c:v>
                </c:pt>
                <c:pt idx="10">
                  <c:v>37829326.169477105</c:v>
                </c:pt>
                <c:pt idx="12">
                  <c:v>43657552.937722206</c:v>
                </c:pt>
                <c:pt idx="14">
                  <c:v>5221852.164291</c:v>
                </c:pt>
                <c:pt idx="17">
                  <c:v>35492223.270492896</c:v>
                </c:pt>
                <c:pt idx="19">
                  <c:v>9249760.8882732</c:v>
                </c:pt>
                <c:pt idx="21">
                  <c:v>2428985.8408538997</c:v>
                </c:pt>
              </c:numCache>
            </c:numRef>
          </c:val>
          <c:extLst>
            <c:ext xmlns:c16="http://schemas.microsoft.com/office/drawing/2014/chart" uri="{C3380CC4-5D6E-409C-BE32-E72D297353CC}">
              <c16:uniqueId val="{00000002-F866-4E9C-8E30-5D9E683819A0}"/>
            </c:ext>
          </c:extLst>
        </c:ser>
        <c:dLbls>
          <c:showLegendKey val="0"/>
          <c:showVal val="0"/>
          <c:showCatName val="0"/>
          <c:showSerName val="0"/>
          <c:showPercent val="0"/>
          <c:showBubbleSize val="0"/>
        </c:dLbls>
        <c:gapWidth val="150"/>
        <c:overlap val="100"/>
        <c:axId val="493524575"/>
        <c:axId val="1"/>
      </c:barChart>
      <c:lineChart>
        <c:grouping val="standard"/>
        <c:varyColors val="0"/>
        <c:ser>
          <c:idx val="3"/>
          <c:order val="2"/>
          <c:tx>
            <c:strRef>
              <c:f>'Emisiones Vigentes'!$B$77</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66-4E9C-8E30-5D9E683819A0}"/>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66-4E9C-8E30-5D9E683819A0}"/>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66-4E9C-8E30-5D9E683819A0}"/>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866-4E9C-8E30-5D9E683819A0}"/>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866-4E9C-8E30-5D9E683819A0}"/>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866-4E9C-8E30-5D9E683819A0}"/>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866-4E9C-8E30-5D9E683819A0}"/>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866-4E9C-8E30-5D9E683819A0}"/>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866-4E9C-8E30-5D9E683819A0}"/>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866-4E9C-8E30-5D9E683819A0}"/>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866-4E9C-8E30-5D9E683819A0}"/>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866-4E9C-8E30-5D9E683819A0}"/>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866-4E9C-8E30-5D9E683819A0}"/>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866-4E9C-8E30-5D9E683819A0}"/>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866-4E9C-8E30-5D9E683819A0}"/>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866-4E9C-8E30-5D9E683819A0}"/>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866-4E9C-8E30-5D9E683819A0}"/>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866-4E9C-8E30-5D9E683819A0}"/>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866-4E9C-8E30-5D9E683819A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Vigentes'!$C$77:$X$77</c:f>
              <c:numCache>
                <c:formatCode>0.00%</c:formatCode>
                <c:ptCount val="22"/>
                <c:pt idx="0">
                  <c:v>1.9267002967010793E-2</c:v>
                </c:pt>
                <c:pt idx="1">
                  <c:v>6.6061867465154939E-2</c:v>
                </c:pt>
                <c:pt idx="2">
                  <c:v>6.8911347635749617E-2</c:v>
                </c:pt>
                <c:pt idx="3">
                  <c:v>6.1200442510513577E-2</c:v>
                </c:pt>
                <c:pt idx="4">
                  <c:v>6.96411129709327E-2</c:v>
                </c:pt>
                <c:pt idx="5">
                  <c:v>4.2322235394808769E-2</c:v>
                </c:pt>
                <c:pt idx="6">
                  <c:v>5.7821271637679944E-2</c:v>
                </c:pt>
                <c:pt idx="7">
                  <c:v>4.2279942072499542E-2</c:v>
                </c:pt>
                <c:pt idx="8">
                  <c:v>9.6906672444543901E-2</c:v>
                </c:pt>
                <c:pt idx="9">
                  <c:v>4.2503894566413666E-2</c:v>
                </c:pt>
                <c:pt idx="10">
                  <c:v>5.9420766810374441E-2</c:v>
                </c:pt>
                <c:pt idx="11">
                  <c:v>3.5765548630467103E-2</c:v>
                </c:pt>
                <c:pt idx="12">
                  <c:v>6.6584793498375011E-2</c:v>
                </c:pt>
                <c:pt idx="13">
                  <c:v>4.6691090261569718E-3</c:v>
                </c:pt>
                <c:pt idx="14">
                  <c:v>7.964164838426685E-3</c:v>
                </c:pt>
                <c:pt idx="15">
                  <c:v>7.4926645980526119E-2</c:v>
                </c:pt>
                <c:pt idx="16">
                  <c:v>4.7774422127398311E-2</c:v>
                </c:pt>
                <c:pt idx="17">
                  <c:v>5.4131351810651658E-2</c:v>
                </c:pt>
                <c:pt idx="18">
                  <c:v>6.3577938996839542E-2</c:v>
                </c:pt>
                <c:pt idx="19">
                  <c:v>1.4107373803877487E-2</c:v>
                </c:pt>
                <c:pt idx="20">
                  <c:v>4.5750053774127307E-4</c:v>
                </c:pt>
                <c:pt idx="21">
                  <c:v>3.7045942738578972E-3</c:v>
                </c:pt>
              </c:numCache>
            </c:numRef>
          </c:val>
          <c:smooth val="0"/>
          <c:extLst>
            <c:ext xmlns:c16="http://schemas.microsoft.com/office/drawing/2014/chart" uri="{C3380CC4-5D6E-409C-BE32-E72D297353CC}">
              <c16:uniqueId val="{00000016-F866-4E9C-8E30-5D9E683819A0}"/>
            </c:ext>
          </c:extLst>
        </c:ser>
        <c:dLbls>
          <c:showLegendKey val="0"/>
          <c:showVal val="0"/>
          <c:showCatName val="0"/>
          <c:showSerName val="0"/>
          <c:showPercent val="0"/>
          <c:showBubbleSize val="0"/>
        </c:dLbls>
        <c:marker val="1"/>
        <c:smooth val="0"/>
        <c:axId val="3"/>
        <c:axId val="4"/>
      </c:lineChart>
      <c:catAx>
        <c:axId val="49352457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49352457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21026225027657"/>
          <c:y val="2.0305249343832019E-2"/>
          <c:w val="0.26710177653413159"/>
          <c:h val="0.20559028871391075"/>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351-4745-9A0F-CC34EC9F4B3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351-4745-9A0F-CC34EC9F4B3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351-4745-9A0F-CC34EC9F4B3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351-4745-9A0F-CC34EC9F4B3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51-4745-9A0F-CC34EC9F4B3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351-4745-9A0F-CC34EC9F4B3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51-4745-9A0F-CC34EC9F4B3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Vigentes'!$R$17:$R$19</c:f>
              <c:strCache>
                <c:ptCount val="3"/>
                <c:pt idx="0">
                  <c:v>TES Corto Plazo</c:v>
                </c:pt>
                <c:pt idx="1">
                  <c:v>TES Tasa Fija</c:v>
                </c:pt>
                <c:pt idx="2">
                  <c:v>TES UVR</c:v>
                </c:pt>
              </c:strCache>
            </c:strRef>
          </c:cat>
          <c:val>
            <c:numRef>
              <c:f>'Emisiones Vigentes'!$W$17:$W$19</c:f>
              <c:numCache>
                <c:formatCode>0.00%</c:formatCode>
                <c:ptCount val="3"/>
                <c:pt idx="0">
                  <c:v>5.397045439458887E-2</c:v>
                </c:pt>
                <c:pt idx="1">
                  <c:v>0.63275283578340036</c:v>
                </c:pt>
                <c:pt idx="2">
                  <c:v>0.31327670982201078</c:v>
                </c:pt>
              </c:numCache>
            </c:numRef>
          </c:val>
          <c:extLst>
            <c:ext xmlns:c16="http://schemas.microsoft.com/office/drawing/2014/chart" uri="{C3380CC4-5D6E-409C-BE32-E72D297353CC}">
              <c16:uniqueId val="{00000004-3351-4745-9A0F-CC34EC9F4B3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606222313960954"/>
          <c:y val="1.5842033830278258E-2"/>
          <c:w val="0.16272731136055951"/>
          <c:h val="0.44734950384723032"/>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D5A-48C6-BE33-FF3D41091167}"/>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D5A-48C6-BE33-FF3D41091167}"/>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5A-48C6-BE33-FF3D41091167}"/>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D5A-48C6-BE33-FF3D41091167}"/>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D5A-48C6-BE33-FF3D41091167}"/>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5A-48C6-BE33-FF3D41091167}"/>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5A-48C6-BE33-FF3D41091167}"/>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D5A-48C6-BE33-FF3D41091167}"/>
            </c:ext>
          </c:extLst>
        </c:ser>
        <c:ser>
          <c:idx val="1"/>
          <c:order val="1"/>
          <c:dPt>
            <c:idx val="0"/>
            <c:bubble3D val="0"/>
            <c:extLst>
              <c:ext xmlns:c16="http://schemas.microsoft.com/office/drawing/2014/chart" uri="{C3380CC4-5D6E-409C-BE32-E72D297353CC}">
                <c16:uniqueId val="{00000007-2D5A-48C6-BE33-FF3D41091167}"/>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D5A-48C6-BE33-FF3D41091167}"/>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Issu'!$B$70</c:f>
              <c:strCache>
                <c:ptCount val="1"/>
                <c:pt idx="0">
                  <c:v>TES COP - Short and Long Term</c:v>
                </c:pt>
              </c:strCache>
            </c:strRef>
          </c:tx>
          <c:spPr>
            <a:solidFill>
              <a:schemeClr val="bg1">
                <a:lumMod val="50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Issu'!$C$70:$X$70</c:f>
              <c:numCache>
                <c:formatCode>#,##0</c:formatCode>
                <c:ptCount val="22"/>
                <c:pt idx="0">
                  <c:v>3038.3370251984829</c:v>
                </c:pt>
                <c:pt idx="1">
                  <c:v>10417.718740003704</c:v>
                </c:pt>
                <c:pt idx="2">
                  <c:v>4909.0961544474349</c:v>
                </c:pt>
                <c:pt idx="3">
                  <c:v>9651.0895211157858</c:v>
                </c:pt>
                <c:pt idx="4">
                  <c:v>4530.2794753943799</c:v>
                </c:pt>
                <c:pt idx="5">
                  <c:v>6674.0642023767432</c:v>
                </c:pt>
                <c:pt idx="6">
                  <c:v>8502.4288864997998</c:v>
                </c:pt>
                <c:pt idx="7">
                  <c:v>6667.3946976639036</c:v>
                </c:pt>
                <c:pt idx="8">
                  <c:v>11104.576734274699</c:v>
                </c:pt>
                <c:pt idx="9">
                  <c:v>6702.7111999403533</c:v>
                </c:pt>
                <c:pt idx="10">
                  <c:v>272.01951036488134</c:v>
                </c:pt>
                <c:pt idx="11">
                  <c:v>5640.0982974128083</c:v>
                </c:pt>
                <c:pt idx="13">
                  <c:v>736.30168911849796</c:v>
                </c:pt>
                <c:pt idx="15">
                  <c:v>11815.662407192283</c:v>
                </c:pt>
                <c:pt idx="16">
                  <c:v>7533.8544274722872</c:v>
                </c:pt>
                <c:pt idx="18">
                  <c:v>10026.012160306316</c:v>
                </c:pt>
                <c:pt idx="20">
                  <c:v>72.146188239425271</c:v>
                </c:pt>
              </c:numCache>
            </c:numRef>
          </c:val>
          <c:extLst>
            <c:ext xmlns:c16="http://schemas.microsoft.com/office/drawing/2014/chart" uri="{C3380CC4-5D6E-409C-BE32-E72D297353CC}">
              <c16:uniqueId val="{00000000-13C4-4197-88A1-3D4681216DAE}"/>
            </c:ext>
          </c:extLst>
        </c:ser>
        <c:ser>
          <c:idx val="1"/>
          <c:order val="1"/>
          <c:tx>
            <c:strRef>
              <c:f>'Outstand. Issu'!$B$71</c:f>
              <c:strCache>
                <c:ptCount val="1"/>
                <c:pt idx="0">
                  <c:v>TES UVR</c:v>
                </c:pt>
              </c:strCache>
            </c:strRef>
          </c:tx>
          <c:spPr>
            <a:solidFill>
              <a:schemeClr val="bg1">
                <a:lumMod val="85000"/>
              </a:schemeClr>
            </a:solidFill>
            <a:effectLst/>
          </c:spPr>
          <c:invertIfNegative val="0"/>
          <c:cat>
            <c:strRef>
              <c:f>'Emisiones Vigentes'!$C$72:$Y$72</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Issu'!$C$71:$X$71</c:f>
              <c:numCache>
                <c:formatCode>#,##0</c:formatCode>
                <c:ptCount val="22"/>
                <c:pt idx="2">
                  <c:v>5957.9753530681928</c:v>
                </c:pt>
                <c:pt idx="4">
                  <c:v>6451.8733990255641</c:v>
                </c:pt>
                <c:pt idx="6">
                  <c:v>615.77754973858714</c:v>
                </c:pt>
                <c:pt idx="8">
                  <c:v>4177.2567393161262</c:v>
                </c:pt>
                <c:pt idx="10">
                  <c:v>9098.4215579615866</c:v>
                </c:pt>
                <c:pt idx="12">
                  <c:v>10500.182293411213</c:v>
                </c:pt>
                <c:pt idx="14">
                  <c:v>1255.9201316783676</c:v>
                </c:pt>
                <c:pt idx="17">
                  <c:v>8536.319359682162</c:v>
                </c:pt>
                <c:pt idx="19">
                  <c:v>2224.6820758800227</c:v>
                </c:pt>
                <c:pt idx="21">
                  <c:v>584.2011840073452</c:v>
                </c:pt>
              </c:numCache>
            </c:numRef>
          </c:val>
          <c:extLst>
            <c:ext xmlns:c16="http://schemas.microsoft.com/office/drawing/2014/chart" uri="{C3380CC4-5D6E-409C-BE32-E72D297353CC}">
              <c16:uniqueId val="{00000001-13C4-4197-88A1-3D4681216DAE}"/>
            </c:ext>
          </c:extLst>
        </c:ser>
        <c:dLbls>
          <c:showLegendKey val="0"/>
          <c:showVal val="0"/>
          <c:showCatName val="0"/>
          <c:showSerName val="0"/>
          <c:showPercent val="0"/>
          <c:showBubbleSize val="0"/>
        </c:dLbls>
        <c:gapWidth val="150"/>
        <c:overlap val="100"/>
        <c:axId val="911870895"/>
        <c:axId val="1"/>
      </c:barChart>
      <c:lineChart>
        <c:grouping val="standard"/>
        <c:varyColors val="0"/>
        <c:ser>
          <c:idx val="3"/>
          <c:order val="2"/>
          <c:tx>
            <c:strRef>
              <c:f>'Outstand. Issu'!$B$74</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C4-4197-88A1-3D4681216DAE}"/>
                </c:ext>
              </c:extLst>
            </c:dLbl>
            <c:dLbl>
              <c:idx val="1"/>
              <c:layout>
                <c:manualLayout>
                  <c:x val="-1.2212873522648836E-2"/>
                  <c:y val="-9.848582219221230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C4-4197-88A1-3D4681216DAE}"/>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C4-4197-88A1-3D4681216DAE}"/>
                </c:ext>
              </c:extLst>
            </c:dLbl>
            <c:dLbl>
              <c:idx val="3"/>
              <c:layout>
                <c:manualLayout>
                  <c:x val="-1.1344257643470242E-2"/>
                  <c:y val="-9.848022289283729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C4-4197-88A1-3D4681216DAE}"/>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C4-4197-88A1-3D4681216DAE}"/>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C4-4197-88A1-3D4681216DAE}"/>
                </c:ext>
              </c:extLst>
            </c:dLbl>
            <c:dLbl>
              <c:idx val="6"/>
              <c:layout>
                <c:manualLayout>
                  <c:x val="-1.1477411730916627E-2"/>
                  <c:y val="-0.1034014980161937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3C4-4197-88A1-3D4681216DAE}"/>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C4-4197-88A1-3D4681216DAE}"/>
                </c:ext>
              </c:extLst>
            </c:dLbl>
            <c:dLbl>
              <c:idx val="8"/>
              <c:layout>
                <c:manualLayout>
                  <c:x val="-1.1755300528106409E-2"/>
                  <c:y val="-0.1030787747613107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C4-4197-88A1-3D4681216DAE}"/>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3C4-4197-88A1-3D4681216DAE}"/>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3C4-4197-88A1-3D4681216DAE}"/>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3C4-4197-88A1-3D4681216DAE}"/>
                </c:ext>
              </c:extLst>
            </c:dLbl>
            <c:dLbl>
              <c:idx val="12"/>
              <c:layout>
                <c:manualLayout>
                  <c:x val="-1.3806131847230368E-2"/>
                  <c:y val="-9.612164528794778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3C4-4197-88A1-3D4681216DAE}"/>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3C4-4197-88A1-3D4681216DAE}"/>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3C4-4197-88A1-3D4681216DAE}"/>
                </c:ext>
              </c:extLst>
            </c:dLbl>
            <c:dLbl>
              <c:idx val="15"/>
              <c:layout>
                <c:manualLayout>
                  <c:x val="-1.1779915117729599E-2"/>
                  <c:y val="-9.223140479040423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3C4-4197-88A1-3D4681216DAE}"/>
                </c:ext>
              </c:extLst>
            </c:dLbl>
            <c:dLbl>
              <c:idx val="16"/>
              <c:layout>
                <c:manualLayout>
                  <c:x val="-1.205233656933292E-2"/>
                  <c:y val="-9.12998849853005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3C4-4197-88A1-3D4681216DAE}"/>
                </c:ext>
              </c:extLst>
            </c:dLbl>
            <c:dLbl>
              <c:idx val="17"/>
              <c:layout>
                <c:manualLayout>
                  <c:x val="-1.2347942334498893E-2"/>
                  <c:y val="-9.835042095278187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3C4-4197-88A1-3D4681216DA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3C4-4197-88A1-3D4681216DA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Issu'!$C$69:$X$69</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Issu'!$C$74:$X$74</c:f>
              <c:numCache>
                <c:formatCode>0.00%</c:formatCode>
                <c:ptCount val="22"/>
                <c:pt idx="0">
                  <c:v>1.9267002967010793E-2</c:v>
                </c:pt>
                <c:pt idx="1">
                  <c:v>6.6061867465154939E-2</c:v>
                </c:pt>
                <c:pt idx="2">
                  <c:v>6.8911347635749631E-2</c:v>
                </c:pt>
                <c:pt idx="3">
                  <c:v>6.1200442510513584E-2</c:v>
                </c:pt>
                <c:pt idx="4">
                  <c:v>6.9641112970932714E-2</c:v>
                </c:pt>
                <c:pt idx="5">
                  <c:v>4.2322235394808776E-2</c:v>
                </c:pt>
                <c:pt idx="6">
                  <c:v>5.7821271637679944E-2</c:v>
                </c:pt>
                <c:pt idx="7">
                  <c:v>4.2279942072499549E-2</c:v>
                </c:pt>
                <c:pt idx="8">
                  <c:v>9.6906672444543887E-2</c:v>
                </c:pt>
                <c:pt idx="9">
                  <c:v>4.2503894566413666E-2</c:v>
                </c:pt>
                <c:pt idx="10">
                  <c:v>5.9420766810374448E-2</c:v>
                </c:pt>
                <c:pt idx="11">
                  <c:v>3.5765548630467103E-2</c:v>
                </c:pt>
                <c:pt idx="12">
                  <c:v>6.6584793498375011E-2</c:v>
                </c:pt>
                <c:pt idx="13">
                  <c:v>4.6691090261569718E-3</c:v>
                </c:pt>
                <c:pt idx="14">
                  <c:v>7.9641648384266867E-3</c:v>
                </c:pt>
                <c:pt idx="15">
                  <c:v>7.4926645980526119E-2</c:v>
                </c:pt>
                <c:pt idx="16">
                  <c:v>4.7774422127398311E-2</c:v>
                </c:pt>
                <c:pt idx="17">
                  <c:v>5.4131351810651665E-2</c:v>
                </c:pt>
                <c:pt idx="18">
                  <c:v>6.3577938996839542E-2</c:v>
                </c:pt>
                <c:pt idx="19">
                  <c:v>1.4107373803877487E-2</c:v>
                </c:pt>
                <c:pt idx="20">
                  <c:v>4.5750053774127307E-4</c:v>
                </c:pt>
                <c:pt idx="21">
                  <c:v>3.7045942738578976E-3</c:v>
                </c:pt>
              </c:numCache>
            </c:numRef>
          </c:val>
          <c:smooth val="0"/>
          <c:extLst>
            <c:ext xmlns:c16="http://schemas.microsoft.com/office/drawing/2014/chart" uri="{C3380CC4-5D6E-409C-BE32-E72D297353CC}">
              <c16:uniqueId val="{00000015-13C4-4197-88A1-3D4681216DAE}"/>
            </c:ext>
          </c:extLst>
        </c:ser>
        <c:dLbls>
          <c:showLegendKey val="0"/>
          <c:showVal val="0"/>
          <c:showCatName val="0"/>
          <c:showSerName val="0"/>
          <c:showPercent val="0"/>
          <c:showBubbleSize val="0"/>
        </c:dLbls>
        <c:marker val="1"/>
        <c:smooth val="0"/>
        <c:axId val="3"/>
        <c:axId val="4"/>
      </c:lineChart>
      <c:catAx>
        <c:axId val="9118708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1187089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67639715767237"/>
          <c:y val="4.7701194915938008E-2"/>
          <c:w val="0.25297760983568551"/>
          <c:h val="0.23704456845806898"/>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1A9-4A46-8007-649B30D77EA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1A9-4A46-8007-649B30D77EA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1A9-4A46-8007-649B30D77EAE}"/>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A9-4A46-8007-649B30D77EA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A9-4A46-8007-649B30D77EA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A9-4A46-8007-649B30D77EA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Issu'!$R$17:$S$19</c:f>
              <c:strCache>
                <c:ptCount val="3"/>
                <c:pt idx="0">
                  <c:v>TES Short Term</c:v>
                </c:pt>
                <c:pt idx="1">
                  <c:v>TES Fixed Rate</c:v>
                </c:pt>
                <c:pt idx="2">
                  <c:v>TES UVR</c:v>
                </c:pt>
              </c:strCache>
            </c:strRef>
          </c:cat>
          <c:val>
            <c:numRef>
              <c:f>'Outstand. Issu'!$W$17:$W$19</c:f>
              <c:numCache>
                <c:formatCode>0.00%</c:formatCode>
                <c:ptCount val="3"/>
                <c:pt idx="0">
                  <c:v>5.3970454394588883E-2</c:v>
                </c:pt>
                <c:pt idx="1">
                  <c:v>0.63275283578340036</c:v>
                </c:pt>
                <c:pt idx="2">
                  <c:v>0.31327670982201078</c:v>
                </c:pt>
              </c:numCache>
            </c:numRef>
          </c:val>
          <c:extLst>
            <c:ext xmlns:c16="http://schemas.microsoft.com/office/drawing/2014/chart" uri="{C3380CC4-5D6E-409C-BE32-E72D297353CC}">
              <c16:uniqueId val="{00000003-01A9-4A46-8007-649B30D77EA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090922683744286"/>
          <c:y val="1.6227724111805612E-2"/>
          <c:w val="0.18745135385684153"/>
          <c:h val="0.5233429120329031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29" name="Imagen 2">
          <a:extLst>
            <a:ext uri="{FF2B5EF4-FFF2-40B4-BE49-F238E27FC236}">
              <a16:creationId xmlns:a16="http://schemas.microsoft.com/office/drawing/2014/main" id="{BA8F912A-9234-4051-9C4C-DDBBEDC027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704850</xdr:colOff>
      <xdr:row>54</xdr:row>
      <xdr:rowOff>228600</xdr:rowOff>
    </xdr:from>
    <xdr:to>
      <xdr:col>23</xdr:col>
      <xdr:colOff>2181225</xdr:colOff>
      <xdr:row>69</xdr:row>
      <xdr:rowOff>352425</xdr:rowOff>
    </xdr:to>
    <xdr:graphicFrame macro="">
      <xdr:nvGraphicFramePr>
        <xdr:cNvPr id="7274967" name="5 Gráfico">
          <a:extLst>
            <a:ext uri="{FF2B5EF4-FFF2-40B4-BE49-F238E27FC236}">
              <a16:creationId xmlns:a16="http://schemas.microsoft.com/office/drawing/2014/main" id="{85FCB2F7-1E37-7235-4ACE-264502044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68" name="Imagen 5" descr="http://www.minhacienda.gov.co/imagesnew/LogoMinhacienda1.jpg">
          <a:extLst>
            <a:ext uri="{FF2B5EF4-FFF2-40B4-BE49-F238E27FC236}">
              <a16:creationId xmlns:a16="http://schemas.microsoft.com/office/drawing/2014/main" id="{B4229083-8DA4-B51D-21E0-1A5455EB68C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xdr:colOff>
      <xdr:row>7</xdr:row>
      <xdr:rowOff>0</xdr:rowOff>
    </xdr:from>
    <xdr:to>
      <xdr:col>23</xdr:col>
      <xdr:colOff>0</xdr:colOff>
      <xdr:row>16</xdr:row>
      <xdr:rowOff>19050</xdr:rowOff>
    </xdr:to>
    <xdr:graphicFrame macro="">
      <xdr:nvGraphicFramePr>
        <xdr:cNvPr id="7274969" name="Gráfico 4">
          <a:extLst>
            <a:ext uri="{FF2B5EF4-FFF2-40B4-BE49-F238E27FC236}">
              <a16:creationId xmlns:a16="http://schemas.microsoft.com/office/drawing/2014/main" id="{5CCBA5D8-7B9F-D129-4FEB-8D936EFFCD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13</xdr:row>
      <xdr:rowOff>2181225</xdr:rowOff>
    </xdr:to>
    <xdr:graphicFrame macro="">
      <xdr:nvGraphicFramePr>
        <xdr:cNvPr id="7278196" name="Chart 7">
          <a:extLst>
            <a:ext uri="{FF2B5EF4-FFF2-40B4-BE49-F238E27FC236}">
              <a16:creationId xmlns:a16="http://schemas.microsoft.com/office/drawing/2014/main" id="{239E1547-91FB-E45D-E382-3B9A73518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97" name="Imagen 5" descr="http://www.minhacienda.gov.co/imagesnew/LogoMinhacienda1.jpg">
          <a:extLst>
            <a:ext uri="{FF2B5EF4-FFF2-40B4-BE49-F238E27FC236}">
              <a16:creationId xmlns:a16="http://schemas.microsoft.com/office/drawing/2014/main" id="{51883197-0D19-67CF-ECDD-D85EAFDD0C6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1123950</xdr:colOff>
      <xdr:row>50</xdr:row>
      <xdr:rowOff>61913</xdr:rowOff>
    </xdr:from>
    <xdr:to>
      <xdr:col>24</xdr:col>
      <xdr:colOff>38100</xdr:colOff>
      <xdr:row>66</xdr:row>
      <xdr:rowOff>61913</xdr:rowOff>
    </xdr:to>
    <xdr:graphicFrame macro="">
      <xdr:nvGraphicFramePr>
        <xdr:cNvPr id="7278198" name="5 Gráfico">
          <a:extLst>
            <a:ext uri="{FF2B5EF4-FFF2-40B4-BE49-F238E27FC236}">
              <a16:creationId xmlns:a16="http://schemas.microsoft.com/office/drawing/2014/main" id="{7ED816EB-881F-3D5A-93F7-BD78CE065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15</xdr:row>
      <xdr:rowOff>428625</xdr:rowOff>
    </xdr:to>
    <xdr:graphicFrame macro="">
      <xdr:nvGraphicFramePr>
        <xdr:cNvPr id="7278199" name="Gráfico 4">
          <a:extLst>
            <a:ext uri="{FF2B5EF4-FFF2-40B4-BE49-F238E27FC236}">
              <a16:creationId xmlns:a16="http://schemas.microsoft.com/office/drawing/2014/main" id="{CDED8396-8C09-9E6F-6746-DC9E392D7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1348C-A3FB-4E83-BC1A-ABD60F4E1E0B}">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2"/>
      <c r="F10" s="192"/>
      <c r="G10" s="192"/>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3" t="s">
        <v>92</v>
      </c>
      <c r="D13" s="193"/>
      <c r="E13" s="193"/>
      <c r="F13" s="54"/>
      <c r="G13" s="54"/>
      <c r="H13" s="194" t="s">
        <v>81</v>
      </c>
      <c r="I13" s="194"/>
      <c r="J13" s="194"/>
      <c r="K13" s="194"/>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5"/>
      <c r="D20" s="195"/>
      <c r="E20" s="195"/>
      <c r="F20" s="195"/>
      <c r="G20" s="54"/>
      <c r="H20" s="58"/>
      <c r="I20" s="57"/>
      <c r="J20" s="57"/>
      <c r="K20" s="57"/>
      <c r="L20" s="57"/>
      <c r="M20" s="57"/>
    </row>
    <row r="21" spans="1:21" ht="15.75" x14ac:dyDescent="0.25">
      <c r="A21" s="54"/>
      <c r="B21" s="54"/>
      <c r="C21" s="195"/>
      <c r="D21" s="195"/>
      <c r="E21" s="195"/>
      <c r="F21" s="195"/>
      <c r="G21" s="54"/>
      <c r="H21" s="57"/>
      <c r="I21" s="57"/>
      <c r="J21" s="57"/>
      <c r="K21" s="57"/>
      <c r="L21" s="57"/>
      <c r="M21" s="57"/>
    </row>
    <row r="22" spans="1:21" ht="15.75" x14ac:dyDescent="0.25">
      <c r="A22" s="54"/>
      <c r="B22" s="59"/>
      <c r="C22" s="195"/>
      <c r="D22" s="195"/>
      <c r="E22" s="195"/>
      <c r="F22" s="195"/>
      <c r="G22" s="59"/>
      <c r="H22" s="60"/>
      <c r="I22" s="57"/>
      <c r="J22" s="57"/>
      <c r="K22" s="57"/>
      <c r="L22" s="57"/>
      <c r="M22" s="57"/>
    </row>
    <row r="23" spans="1:21" ht="15.75" x14ac:dyDescent="0.25">
      <c r="A23" s="54"/>
      <c r="B23" s="59"/>
      <c r="C23" s="195"/>
      <c r="D23" s="195"/>
      <c r="E23" s="195"/>
      <c r="F23" s="195"/>
      <c r="G23" s="59"/>
      <c r="H23" s="59"/>
      <c r="I23" s="54"/>
      <c r="J23" s="54"/>
      <c r="K23" s="54"/>
      <c r="L23" s="54"/>
      <c r="M23" s="54"/>
    </row>
    <row r="24" spans="1:21" ht="15.75" x14ac:dyDescent="0.25">
      <c r="A24" s="54"/>
      <c r="B24" s="54"/>
      <c r="C24" s="195"/>
      <c r="D24" s="195"/>
      <c r="E24" s="195"/>
      <c r="F24" s="195"/>
      <c r="G24" s="54"/>
      <c r="H24" s="54"/>
      <c r="I24" s="54"/>
      <c r="J24" s="54"/>
      <c r="K24" s="54"/>
      <c r="L24" s="54"/>
      <c r="M24" s="54"/>
    </row>
    <row r="25" spans="1:21" ht="25.5" x14ac:dyDescent="0.35">
      <c r="A25" s="54"/>
      <c r="B25" s="54"/>
      <c r="C25" s="195"/>
      <c r="D25" s="196"/>
      <c r="E25" s="196"/>
      <c r="F25" s="196"/>
      <c r="G25" s="61"/>
      <c r="H25" s="61"/>
      <c r="I25" s="61"/>
      <c r="J25" s="61"/>
      <c r="K25" s="61"/>
      <c r="L25" s="61"/>
      <c r="M25" s="61"/>
      <c r="N25" s="62">
        <v>7.0618200108908642</v>
      </c>
      <c r="O25" s="62"/>
      <c r="Q25" s="63"/>
      <c r="R25" s="63"/>
      <c r="S25" s="63" t="b">
        <v>1</v>
      </c>
      <c r="T25" s="63"/>
      <c r="U25" s="63"/>
    </row>
    <row r="26" spans="1:21" ht="350.25" customHeight="1" x14ac:dyDescent="0.35">
      <c r="A26" s="54"/>
      <c r="B26" s="54"/>
      <c r="C26" s="191" t="s">
        <v>8</v>
      </c>
      <c r="D26" s="191"/>
      <c r="E26" s="191"/>
      <c r="F26" s="191"/>
      <c r="G26" s="191"/>
      <c r="H26" s="191"/>
      <c r="I26" s="191"/>
      <c r="J26" s="191"/>
      <c r="K26" s="61"/>
      <c r="L26" s="61"/>
      <c r="M26" s="61"/>
      <c r="N26" s="62"/>
      <c r="O26" s="62"/>
    </row>
    <row r="27" spans="1:21" ht="25.5" customHeight="1" x14ac:dyDescent="0.35">
      <c r="A27" s="54"/>
      <c r="B27" s="54"/>
      <c r="C27" s="191"/>
      <c r="D27" s="191"/>
      <c r="E27" s="191"/>
      <c r="F27" s="191"/>
      <c r="G27" s="191"/>
      <c r="H27" s="191"/>
      <c r="I27" s="191"/>
      <c r="J27" s="191"/>
      <c r="K27" s="61"/>
      <c r="L27" s="61"/>
      <c r="M27" s="61"/>
      <c r="N27" s="62"/>
      <c r="O27" s="62"/>
    </row>
    <row r="28" spans="1:21" ht="25.5" x14ac:dyDescent="0.35">
      <c r="A28" s="54"/>
      <c r="B28" s="54"/>
      <c r="C28" s="191"/>
      <c r="D28" s="191"/>
      <c r="E28" s="191"/>
      <c r="F28" s="191"/>
      <c r="G28" s="191"/>
      <c r="H28" s="191"/>
      <c r="I28" s="191"/>
      <c r="J28" s="191"/>
      <c r="K28" s="61"/>
      <c r="L28" s="61"/>
      <c r="M28" s="61"/>
      <c r="N28" s="62"/>
      <c r="O28" s="62"/>
    </row>
    <row r="29" spans="1:21" ht="25.5" x14ac:dyDescent="0.35">
      <c r="A29" s="54"/>
      <c r="B29" s="54"/>
      <c r="C29" s="191"/>
      <c r="D29" s="191"/>
      <c r="E29" s="191"/>
      <c r="F29" s="191"/>
      <c r="G29" s="191"/>
      <c r="H29" s="191"/>
      <c r="I29" s="191"/>
      <c r="J29" s="191"/>
      <c r="K29" s="61"/>
      <c r="L29" s="61"/>
      <c r="M29" s="61"/>
      <c r="N29" s="62"/>
      <c r="O29" s="62"/>
    </row>
    <row r="30" spans="1:21" ht="25.5" x14ac:dyDescent="0.35">
      <c r="A30" s="54"/>
      <c r="B30" s="54"/>
      <c r="C30" s="191"/>
      <c r="D30" s="191"/>
      <c r="E30" s="191"/>
      <c r="F30" s="191"/>
      <c r="G30" s="191"/>
      <c r="H30" s="191"/>
      <c r="I30" s="191"/>
      <c r="J30" s="191"/>
      <c r="K30" s="61"/>
      <c r="L30" s="61"/>
      <c r="M30" s="61"/>
      <c r="N30" s="62"/>
      <c r="O30" s="62"/>
    </row>
    <row r="31" spans="1:21" ht="25.5" x14ac:dyDescent="0.35">
      <c r="A31" s="54"/>
      <c r="B31" s="54"/>
      <c r="C31" s="191"/>
      <c r="D31" s="191"/>
      <c r="E31" s="191"/>
      <c r="F31" s="191"/>
      <c r="G31" s="191"/>
      <c r="H31" s="191"/>
      <c r="I31" s="191"/>
      <c r="J31" s="191"/>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39C37-C88B-4247-908E-0CD0A1BEB3D5}">
  <sheetPr codeName="Hoja5">
    <pageSetUpPr fitToPage="1"/>
  </sheetPr>
  <dimension ref="A1:CC283"/>
  <sheetViews>
    <sheetView zoomScale="40" zoomScaleNormal="40" zoomScaleSheetLayoutView="40" workbookViewId="0">
      <selection activeCell="B5" sqref="B5"/>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2"/>
      <c r="Q1" s="2"/>
      <c r="R1" s="2"/>
      <c r="S1" s="2"/>
      <c r="T1" s="2"/>
      <c r="U1" s="2"/>
      <c r="V1" s="2"/>
    </row>
    <row r="2" spans="2:27" ht="30" customHeight="1" x14ac:dyDescent="0.2">
      <c r="B2" s="4" t="s">
        <v>9</v>
      </c>
      <c r="C2" s="5"/>
      <c r="D2" s="6"/>
      <c r="E2" s="6"/>
      <c r="F2" s="6"/>
      <c r="G2" s="6"/>
      <c r="H2" s="6"/>
      <c r="I2" s="6"/>
      <c r="J2" s="6"/>
      <c r="K2" s="6"/>
      <c r="L2" s="6"/>
      <c r="M2" s="6"/>
      <c r="N2" s="6"/>
      <c r="O2" s="6"/>
      <c r="P2" s="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6"/>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103"/>
      <c r="AA5" s="8"/>
    </row>
    <row r="6" spans="2:27" ht="20.25" x14ac:dyDescent="0.2">
      <c r="B6" s="107" t="s">
        <v>12</v>
      </c>
      <c r="C6" s="107"/>
      <c r="D6" s="108">
        <v>45868</v>
      </c>
      <c r="E6" s="109"/>
      <c r="F6" s="68"/>
      <c r="G6" s="68"/>
      <c r="H6" s="68"/>
      <c r="I6" s="68"/>
      <c r="J6" s="110" t="s">
        <v>0</v>
      </c>
      <c r="K6" s="111">
        <v>392.94929999999999</v>
      </c>
      <c r="L6" s="110" t="s">
        <v>1</v>
      </c>
      <c r="M6" s="116">
        <v>4157.79</v>
      </c>
      <c r="N6" s="68"/>
      <c r="O6" s="110" t="s">
        <v>13</v>
      </c>
      <c r="P6" s="110"/>
      <c r="Q6" s="164"/>
      <c r="R6" s="68"/>
      <c r="S6" s="68"/>
      <c r="T6" s="68"/>
      <c r="U6" s="68"/>
      <c r="V6" s="68"/>
      <c r="W6" s="68"/>
      <c r="X6" s="104"/>
      <c r="Y6" s="104"/>
      <c r="Z6" s="104"/>
      <c r="AA6" s="9"/>
    </row>
    <row r="7" spans="2:27" ht="81.75" customHeight="1" thickBot="1" x14ac:dyDescent="0.25">
      <c r="B7" s="126" t="s">
        <v>14</v>
      </c>
      <c r="C7" s="126"/>
      <c r="D7" s="126" t="s">
        <v>15</v>
      </c>
      <c r="E7" s="126"/>
      <c r="F7" s="126" t="s">
        <v>16</v>
      </c>
      <c r="G7" s="126" t="s">
        <v>17</v>
      </c>
      <c r="H7" s="126" t="s">
        <v>18</v>
      </c>
      <c r="I7" s="126" t="s">
        <v>19</v>
      </c>
      <c r="J7" s="126" t="s">
        <v>20</v>
      </c>
      <c r="K7" s="126" t="s">
        <v>21</v>
      </c>
      <c r="L7" s="126" t="s">
        <v>22</v>
      </c>
      <c r="M7" s="126" t="s">
        <v>23</v>
      </c>
      <c r="N7" s="126" t="s">
        <v>24</v>
      </c>
      <c r="O7" s="169" t="s">
        <v>25</v>
      </c>
      <c r="P7" s="171"/>
      <c r="R7" s="203" t="s">
        <v>26</v>
      </c>
      <c r="S7" s="203"/>
      <c r="T7" s="203"/>
      <c r="U7" s="203"/>
      <c r="V7" s="203"/>
      <c r="W7" s="203"/>
      <c r="X7" s="68"/>
    </row>
    <row r="8" spans="2:27" ht="42" customHeight="1" thickTop="1" thickBot="1" x14ac:dyDescent="0.25">
      <c r="B8" s="127" t="s">
        <v>93</v>
      </c>
      <c r="C8" s="127"/>
      <c r="D8" s="199" t="s">
        <v>95</v>
      </c>
      <c r="E8" s="200"/>
      <c r="F8" s="17">
        <v>45902</v>
      </c>
      <c r="G8" s="19"/>
      <c r="H8" s="19">
        <v>1</v>
      </c>
      <c r="I8" s="20">
        <v>0</v>
      </c>
      <c r="J8" s="21">
        <v>5060000</v>
      </c>
      <c r="K8" s="22">
        <v>0</v>
      </c>
      <c r="L8" s="22">
        <v>8.9580000000000007E-2</v>
      </c>
      <c r="M8" s="66">
        <v>99.203999999999994</v>
      </c>
      <c r="N8" s="23">
        <v>9.3150684931506855E-2</v>
      </c>
      <c r="O8" s="23">
        <v>9.3150684931506897E-2</v>
      </c>
      <c r="P8" s="172"/>
      <c r="R8" s="68"/>
      <c r="S8" s="68"/>
      <c r="T8" s="68"/>
      <c r="U8" s="68"/>
      <c r="V8" s="68"/>
      <c r="W8" s="68"/>
      <c r="X8" s="118"/>
    </row>
    <row r="9" spans="2:27" ht="42" customHeight="1" thickTop="1" thickBot="1" x14ac:dyDescent="0.25">
      <c r="B9" s="127"/>
      <c r="C9" s="127"/>
      <c r="D9" s="199"/>
      <c r="E9" s="200"/>
      <c r="F9" s="178">
        <v>45993</v>
      </c>
      <c r="G9" s="12"/>
      <c r="H9" s="12">
        <v>1</v>
      </c>
      <c r="I9" s="24">
        <v>0</v>
      </c>
      <c r="J9" s="177">
        <v>3934999.5</v>
      </c>
      <c r="K9" s="15">
        <v>0</v>
      </c>
      <c r="L9" s="15">
        <v>9.0220000000000009E-2</v>
      </c>
      <c r="M9" s="67">
        <v>97.084999999999994</v>
      </c>
      <c r="N9" s="16">
        <v>0.34246575342465752</v>
      </c>
      <c r="O9" s="16">
        <v>0.34246575342465763</v>
      </c>
      <c r="P9" s="172"/>
      <c r="R9" s="68"/>
      <c r="S9" s="68"/>
      <c r="T9" s="68"/>
      <c r="U9" s="68"/>
      <c r="V9" s="68"/>
      <c r="W9" s="68"/>
      <c r="X9" s="118"/>
    </row>
    <row r="10" spans="2:27" ht="42" customHeight="1" thickTop="1" thickBot="1" x14ac:dyDescent="0.25">
      <c r="B10" s="127"/>
      <c r="C10" s="127"/>
      <c r="D10" s="199"/>
      <c r="E10" s="200"/>
      <c r="F10" s="17">
        <v>46084</v>
      </c>
      <c r="G10" s="18"/>
      <c r="H10" s="19">
        <v>1</v>
      </c>
      <c r="I10" s="20">
        <v>0</v>
      </c>
      <c r="J10" s="21">
        <v>15438841.4</v>
      </c>
      <c r="K10" s="22">
        <v>0</v>
      </c>
      <c r="L10" s="22">
        <v>9.4009999999999996E-2</v>
      </c>
      <c r="M10" s="66">
        <v>94.822000000000003</v>
      </c>
      <c r="N10" s="23">
        <v>0.59178082191780823</v>
      </c>
      <c r="O10" s="23">
        <v>0.59178082191780834</v>
      </c>
      <c r="P10" s="172"/>
      <c r="R10" s="68"/>
      <c r="S10" s="68"/>
      <c r="T10" s="68"/>
      <c r="U10" s="68"/>
      <c r="V10" s="68"/>
      <c r="W10" s="68"/>
      <c r="X10" s="118"/>
    </row>
    <row r="11" spans="2:27" ht="42" customHeight="1" thickTop="1" thickBot="1" x14ac:dyDescent="0.25">
      <c r="B11" s="127"/>
      <c r="C11" s="127"/>
      <c r="D11" s="201"/>
      <c r="E11" s="202"/>
      <c r="F11" s="178">
        <v>46175</v>
      </c>
      <c r="G11" s="12"/>
      <c r="H11" s="12">
        <v>1</v>
      </c>
      <c r="I11" s="24">
        <v>0</v>
      </c>
      <c r="J11" s="177">
        <v>10952887</v>
      </c>
      <c r="K11" s="15">
        <v>0.58737506556884622</v>
      </c>
      <c r="L11" s="15">
        <v>9.4719999999999999E-2</v>
      </c>
      <c r="M11" s="67">
        <v>92.671000000000006</v>
      </c>
      <c r="N11" s="16">
        <v>0.84109589041095889</v>
      </c>
      <c r="O11" s="16">
        <v>0.84109589041095889</v>
      </c>
      <c r="P11" s="172"/>
      <c r="R11" s="68"/>
      <c r="S11" s="68"/>
      <c r="T11" s="68"/>
      <c r="U11" s="68"/>
      <c r="V11" s="68"/>
      <c r="W11" s="68"/>
      <c r="X11" s="118"/>
    </row>
    <row r="12" spans="2:27" ht="42" customHeight="1" thickTop="1" thickBot="1" x14ac:dyDescent="0.25">
      <c r="B12" s="127"/>
      <c r="C12" s="127"/>
      <c r="D12" s="207" t="s">
        <v>28</v>
      </c>
      <c r="E12" s="207"/>
      <c r="F12" s="207"/>
      <c r="G12" s="207"/>
      <c r="H12" s="207"/>
      <c r="I12" s="207"/>
      <c r="J12" s="128">
        <v>35386727.899999999</v>
      </c>
      <c r="K12" s="162"/>
      <c r="L12" s="132"/>
      <c r="M12" s="132"/>
      <c r="N12" s="131">
        <v>0.56992507440149276</v>
      </c>
      <c r="O12" s="131">
        <v>0.56992507440149276</v>
      </c>
      <c r="P12" s="173"/>
      <c r="R12" s="68"/>
      <c r="S12" s="68"/>
      <c r="T12" s="68"/>
      <c r="U12" s="68"/>
      <c r="V12" s="68"/>
      <c r="W12" s="68"/>
      <c r="X12" s="118"/>
    </row>
    <row r="13" spans="2:27" ht="42" customHeight="1" thickTop="1" thickBot="1" x14ac:dyDescent="0.25">
      <c r="B13" s="127"/>
      <c r="C13" s="127"/>
      <c r="D13" s="228" t="s">
        <v>52</v>
      </c>
      <c r="E13" s="228"/>
      <c r="F13" s="17">
        <v>45987</v>
      </c>
      <c r="G13" s="18" t="s">
        <v>2</v>
      </c>
      <c r="H13" s="19">
        <v>8</v>
      </c>
      <c r="I13" s="20">
        <v>6.25E-2</v>
      </c>
      <c r="J13" s="21">
        <v>3637767.8</v>
      </c>
      <c r="K13" s="163">
        <v>0</v>
      </c>
      <c r="L13" s="163">
        <v>7.8060000000000004E-2</v>
      </c>
      <c r="M13" s="66">
        <v>99.465999999999994</v>
      </c>
      <c r="N13" s="23">
        <v>0.32602739726027397</v>
      </c>
      <c r="O13" s="23">
        <v>0.32602739726027391</v>
      </c>
      <c r="P13" s="172"/>
      <c r="R13" s="68"/>
      <c r="S13" s="68"/>
      <c r="T13" s="68"/>
      <c r="U13" s="68"/>
      <c r="V13" s="68"/>
      <c r="W13" s="68"/>
      <c r="X13" s="118"/>
    </row>
    <row r="14" spans="2:27" ht="42" customHeight="1" thickTop="1" thickBot="1" x14ac:dyDescent="0.25">
      <c r="B14" s="127"/>
      <c r="C14" s="127"/>
      <c r="D14" s="208"/>
      <c r="E14" s="208"/>
      <c r="F14" s="113">
        <v>46260</v>
      </c>
      <c r="G14" s="11" t="s">
        <v>2</v>
      </c>
      <c r="H14" s="12">
        <v>15</v>
      </c>
      <c r="I14" s="13">
        <v>7.4999999999999997E-2</v>
      </c>
      <c r="J14" s="145">
        <v>16922958.399999999</v>
      </c>
      <c r="K14" s="161">
        <v>0</v>
      </c>
      <c r="L14" s="161">
        <v>8.564999999999999E-2</v>
      </c>
      <c r="M14" s="67">
        <v>98.927999999999997</v>
      </c>
      <c r="N14" s="16">
        <v>1.0739726027397261</v>
      </c>
      <c r="O14" s="16">
        <v>1.0035626427229067</v>
      </c>
      <c r="P14" s="172"/>
      <c r="R14" s="68"/>
      <c r="S14" s="68"/>
      <c r="T14" s="68"/>
      <c r="U14" s="68"/>
      <c r="V14" s="68"/>
      <c r="W14" s="68"/>
      <c r="X14" s="118"/>
      <c r="Y14" s="25"/>
      <c r="Z14" s="25"/>
    </row>
    <row r="15" spans="2:27" ht="42" customHeight="1" thickTop="1" thickBot="1" x14ac:dyDescent="0.25">
      <c r="B15" s="127"/>
      <c r="C15" s="127"/>
      <c r="D15" s="208"/>
      <c r="E15" s="208"/>
      <c r="F15" s="17">
        <v>46694</v>
      </c>
      <c r="G15" s="18" t="s">
        <v>2</v>
      </c>
      <c r="H15" s="19">
        <v>8</v>
      </c>
      <c r="I15" s="20">
        <v>5.7500000000000002E-2</v>
      </c>
      <c r="J15" s="21">
        <v>20410990.899999999</v>
      </c>
      <c r="K15" s="163">
        <v>0</v>
      </c>
      <c r="L15" s="163">
        <v>9.2460000000000001E-2</v>
      </c>
      <c r="M15" s="66">
        <v>93.093999999999994</v>
      </c>
      <c r="N15" s="23">
        <v>2.2630136986301368</v>
      </c>
      <c r="O15" s="23">
        <v>2.0947417799627703</v>
      </c>
      <c r="P15" s="172"/>
      <c r="R15" s="146"/>
      <c r="S15" s="146"/>
      <c r="T15" s="146"/>
      <c r="U15" s="146"/>
      <c r="V15" s="146"/>
      <c r="W15" s="146"/>
      <c r="X15" s="118"/>
      <c r="Y15" s="25"/>
      <c r="Z15" s="25"/>
    </row>
    <row r="16" spans="2:27" ht="42" customHeight="1" thickTop="1" thickBot="1" x14ac:dyDescent="0.25">
      <c r="B16" s="127"/>
      <c r="C16" s="127"/>
      <c r="D16" s="208"/>
      <c r="E16" s="208"/>
      <c r="F16" s="188">
        <v>46871</v>
      </c>
      <c r="G16" s="11" t="s">
        <v>2</v>
      </c>
      <c r="H16" s="12">
        <v>16</v>
      </c>
      <c r="I16" s="13">
        <v>0.06</v>
      </c>
      <c r="J16" s="189">
        <v>40127203.5</v>
      </c>
      <c r="K16" s="161">
        <v>0</v>
      </c>
      <c r="L16" s="161">
        <v>9.8030000000000006E-2</v>
      </c>
      <c r="M16" s="67">
        <v>91.164000000000001</v>
      </c>
      <c r="N16" s="16">
        <v>2.7479452054794522</v>
      </c>
      <c r="O16" s="16">
        <v>2.5694766187202718</v>
      </c>
      <c r="P16" s="172"/>
      <c r="X16" s="118"/>
      <c r="Y16" s="25"/>
      <c r="Z16" s="25"/>
    </row>
    <row r="17" spans="2:26" ht="42" customHeight="1" thickTop="1" thickBot="1" x14ac:dyDescent="0.25">
      <c r="B17" s="127"/>
      <c r="C17" s="127"/>
      <c r="D17" s="208"/>
      <c r="E17" s="208"/>
      <c r="F17" s="17">
        <v>47352</v>
      </c>
      <c r="G17" s="18" t="s">
        <v>2</v>
      </c>
      <c r="H17" s="19">
        <v>5</v>
      </c>
      <c r="I17" s="20">
        <v>0.11</v>
      </c>
      <c r="J17" s="21">
        <v>18835950.699999999</v>
      </c>
      <c r="K17" s="163">
        <v>0</v>
      </c>
      <c r="L17" s="163">
        <v>0.10654999999999999</v>
      </c>
      <c r="M17" s="66">
        <v>101.059</v>
      </c>
      <c r="N17" s="23">
        <v>4.065753424657534</v>
      </c>
      <c r="O17" s="23">
        <v>3.1715992067907042</v>
      </c>
      <c r="P17" s="172"/>
      <c r="R17" s="167" t="s">
        <v>29</v>
      </c>
      <c r="S17" s="168"/>
      <c r="T17" s="168"/>
      <c r="U17" s="26"/>
      <c r="V17" s="27">
        <v>35386727.899999999</v>
      </c>
      <c r="W17" s="28">
        <v>5.397045439458887E-2</v>
      </c>
      <c r="X17" s="118"/>
      <c r="Y17" s="25"/>
      <c r="Z17" s="25"/>
    </row>
    <row r="18" spans="2:26" ht="42" customHeight="1" thickTop="1" thickBot="1" x14ac:dyDescent="0.25">
      <c r="B18" s="127"/>
      <c r="C18" s="127"/>
      <c r="D18" s="208"/>
      <c r="E18" s="208"/>
      <c r="F18" s="188">
        <v>47744</v>
      </c>
      <c r="G18" s="11" t="s">
        <v>2</v>
      </c>
      <c r="H18" s="12">
        <v>16</v>
      </c>
      <c r="I18" s="13">
        <v>7.7499999999999999E-2</v>
      </c>
      <c r="J18" s="189">
        <v>27749357.399999999</v>
      </c>
      <c r="K18" s="161">
        <v>0</v>
      </c>
      <c r="L18" s="161">
        <v>0.10926</v>
      </c>
      <c r="M18" s="67">
        <v>87.947000000000003</v>
      </c>
      <c r="N18" s="16">
        <v>5.13972602739726</v>
      </c>
      <c r="O18" s="16">
        <v>4.0736777600300504</v>
      </c>
      <c r="P18" s="172"/>
      <c r="R18" s="186" t="s">
        <v>30</v>
      </c>
      <c r="S18" s="187"/>
      <c r="T18" s="187"/>
      <c r="U18" s="29"/>
      <c r="V18" s="30">
        <v>414876114.69999999</v>
      </c>
      <c r="W18" s="65">
        <v>0.63275283578340036</v>
      </c>
      <c r="X18" s="118"/>
    </row>
    <row r="19" spans="2:26" ht="42" customHeight="1" thickTop="1" thickBot="1" x14ac:dyDescent="0.25">
      <c r="B19" s="127"/>
      <c r="C19" s="127"/>
      <c r="D19" s="208"/>
      <c r="E19" s="208"/>
      <c r="F19" s="17">
        <v>47933</v>
      </c>
      <c r="G19" s="18" t="s">
        <v>2</v>
      </c>
      <c r="H19" s="19">
        <v>10</v>
      </c>
      <c r="I19" s="20">
        <v>7.0000000000000007E-2</v>
      </c>
      <c r="J19" s="21">
        <v>31073344.399999999</v>
      </c>
      <c r="K19" s="163">
        <v>0</v>
      </c>
      <c r="L19" s="163">
        <v>0.11408</v>
      </c>
      <c r="M19" s="66">
        <v>82.251000000000005</v>
      </c>
      <c r="N19" s="23">
        <v>5.6575342465753424</v>
      </c>
      <c r="O19" s="23">
        <v>4.6454789118431767</v>
      </c>
      <c r="P19" s="172"/>
      <c r="R19" s="167" t="s">
        <v>31</v>
      </c>
      <c r="S19" s="26"/>
      <c r="T19" s="26"/>
      <c r="U19" s="26"/>
      <c r="V19" s="27">
        <v>205405676.35076702</v>
      </c>
      <c r="W19" s="28">
        <v>0.31327670982201078</v>
      </c>
      <c r="X19" s="118"/>
    </row>
    <row r="20" spans="2:26" ht="42" customHeight="1" thickTop="1" thickBot="1" x14ac:dyDescent="0.25">
      <c r="B20" s="127"/>
      <c r="C20" s="127"/>
      <c r="D20" s="208"/>
      <c r="E20" s="208"/>
      <c r="F20" s="188">
        <v>48395</v>
      </c>
      <c r="G20" s="11" t="s">
        <v>2</v>
      </c>
      <c r="H20" s="12">
        <v>16</v>
      </c>
      <c r="I20" s="13">
        <v>7.0000000000000007E-2</v>
      </c>
      <c r="J20" s="189">
        <v>27721627</v>
      </c>
      <c r="K20" s="161">
        <v>0</v>
      </c>
      <c r="L20" s="161">
        <v>0.11586</v>
      </c>
      <c r="M20" s="67">
        <v>78.930999999999997</v>
      </c>
      <c r="N20" s="16">
        <v>6.9232876712328766</v>
      </c>
      <c r="O20" s="16">
        <v>5.5069662513157045</v>
      </c>
      <c r="P20" s="172"/>
      <c r="R20" s="139" t="s">
        <v>32</v>
      </c>
      <c r="S20" s="139"/>
      <c r="T20" s="139"/>
      <c r="U20" s="139"/>
      <c r="V20" s="140">
        <v>655668518.95076704</v>
      </c>
      <c r="W20" s="141">
        <v>1</v>
      </c>
      <c r="X20" s="118"/>
      <c r="Y20" s="32"/>
      <c r="Z20" s="32"/>
    </row>
    <row r="21" spans="2:26" ht="42" customHeight="1" thickTop="1" thickBot="1" x14ac:dyDescent="0.25">
      <c r="B21" s="127"/>
      <c r="C21" s="127"/>
      <c r="D21" s="208"/>
      <c r="E21" s="208"/>
      <c r="F21" s="17">
        <v>48619</v>
      </c>
      <c r="G21" s="18" t="s">
        <v>2</v>
      </c>
      <c r="H21" s="19">
        <v>11</v>
      </c>
      <c r="I21" s="20">
        <v>0.13250000000000001</v>
      </c>
      <c r="J21" s="21">
        <v>46170498.100000001</v>
      </c>
      <c r="K21" s="163">
        <v>0</v>
      </c>
      <c r="L21" s="163">
        <v>0.1177</v>
      </c>
      <c r="M21" s="66">
        <v>106.953</v>
      </c>
      <c r="N21" s="23">
        <v>7.536986301369863</v>
      </c>
      <c r="O21" s="23">
        <v>5.0132517369043184</v>
      </c>
      <c r="P21" s="172"/>
      <c r="Q21" s="180"/>
      <c r="R21" s="179"/>
      <c r="S21" s="179"/>
      <c r="T21" s="179"/>
      <c r="U21" s="181"/>
      <c r="V21" s="179"/>
      <c r="W21" s="179"/>
      <c r="X21" s="118"/>
      <c r="Y21" s="32"/>
      <c r="Z21" s="32"/>
    </row>
    <row r="22" spans="2:26" ht="42" customHeight="1" thickTop="1" thickBot="1" x14ac:dyDescent="0.25">
      <c r="B22" s="127"/>
      <c r="C22" s="127"/>
      <c r="D22" s="208"/>
      <c r="E22" s="208"/>
      <c r="F22" s="188">
        <v>49235</v>
      </c>
      <c r="G22" s="11" t="s">
        <v>2</v>
      </c>
      <c r="H22" s="12">
        <v>16</v>
      </c>
      <c r="I22" s="13">
        <v>7.2499999999999995E-2</v>
      </c>
      <c r="J22" s="189">
        <v>27868465.600000001</v>
      </c>
      <c r="K22" s="161">
        <v>0</v>
      </c>
      <c r="L22" s="161">
        <v>0.11796</v>
      </c>
      <c r="M22" s="67">
        <v>75.177999999999997</v>
      </c>
      <c r="N22" s="16">
        <v>9.2246575342465746</v>
      </c>
      <c r="O22" s="16">
        <v>6.2080892536209902</v>
      </c>
      <c r="P22" s="172"/>
      <c r="Q22" s="180"/>
      <c r="R22" s="158"/>
      <c r="S22" s="158"/>
      <c r="T22" s="183"/>
      <c r="U22" s="176"/>
      <c r="V22" s="159"/>
      <c r="W22" s="160"/>
      <c r="X22" s="118"/>
      <c r="Y22" s="32"/>
      <c r="Z22" s="32"/>
    </row>
    <row r="23" spans="2:26" ht="42" customHeight="1" thickTop="1" thickBot="1" x14ac:dyDescent="0.25">
      <c r="B23" s="127"/>
      <c r="C23" s="127"/>
      <c r="D23" s="208"/>
      <c r="E23" s="208"/>
      <c r="F23" s="17">
        <v>49333</v>
      </c>
      <c r="G23" s="18"/>
      <c r="H23" s="19">
        <v>11</v>
      </c>
      <c r="I23" s="20">
        <v>0.11749999999999999</v>
      </c>
      <c r="J23" s="21">
        <v>1131000</v>
      </c>
      <c r="K23" s="163">
        <v>1</v>
      </c>
      <c r="L23" s="163">
        <v>0.11843999999999999</v>
      </c>
      <c r="M23" s="66">
        <v>99.314999999999998</v>
      </c>
      <c r="N23" s="23">
        <v>9.493150684931507</v>
      </c>
      <c r="O23" s="23">
        <v>5.8571491003844569</v>
      </c>
      <c r="P23" s="172"/>
      <c r="Q23" s="180"/>
      <c r="R23" s="158"/>
      <c r="S23" s="158"/>
      <c r="T23" s="183"/>
      <c r="U23" s="176"/>
      <c r="V23" s="159"/>
      <c r="W23" s="160"/>
      <c r="X23" s="118"/>
      <c r="Y23" s="32"/>
      <c r="Z23" s="32"/>
    </row>
    <row r="24" spans="2:26" ht="42" customHeight="1" thickTop="1" thickBot="1" x14ac:dyDescent="0.25">
      <c r="B24" s="127"/>
      <c r="C24" s="127"/>
      <c r="D24" s="208"/>
      <c r="E24" s="208"/>
      <c r="F24" s="188">
        <v>49865</v>
      </c>
      <c r="G24" s="11" t="s">
        <v>2</v>
      </c>
      <c r="H24" s="12">
        <v>16</v>
      </c>
      <c r="I24" s="13">
        <v>6.25E-2</v>
      </c>
      <c r="J24" s="189">
        <v>23450344.300000001</v>
      </c>
      <c r="K24" s="161">
        <v>0</v>
      </c>
      <c r="L24" s="161">
        <v>0.11837</v>
      </c>
      <c r="M24" s="67">
        <v>66.658000000000001</v>
      </c>
      <c r="N24" s="16">
        <v>10.950684931506849</v>
      </c>
      <c r="O24" s="16">
        <v>7.5234099270186858</v>
      </c>
      <c r="P24" s="172"/>
      <c r="Q24" s="180"/>
      <c r="R24" s="158"/>
      <c r="S24" s="158"/>
      <c r="T24" s="158"/>
      <c r="U24" s="176"/>
      <c r="V24" s="159"/>
      <c r="W24" s="160"/>
      <c r="X24" s="118"/>
      <c r="Y24" s="32"/>
      <c r="Z24" s="32"/>
    </row>
    <row r="25" spans="2:26" ht="42" customHeight="1" thickTop="1" thickBot="1" x14ac:dyDescent="0.25">
      <c r="B25" s="127"/>
      <c r="C25" s="127"/>
      <c r="D25" s="208"/>
      <c r="E25" s="208"/>
      <c r="F25" s="17">
        <v>51468</v>
      </c>
      <c r="G25" s="18" t="s">
        <v>2</v>
      </c>
      <c r="H25" s="19">
        <v>16</v>
      </c>
      <c r="I25" s="20">
        <v>0.1275</v>
      </c>
      <c r="J25" s="21">
        <v>3061387.8</v>
      </c>
      <c r="K25" s="163">
        <v>0</v>
      </c>
      <c r="L25" s="163">
        <v>0.12296</v>
      </c>
      <c r="M25" s="66">
        <v>102.90300000000001</v>
      </c>
      <c r="N25" s="23">
        <v>15.342465753424657</v>
      </c>
      <c r="O25" s="23">
        <v>6.9896400340036786</v>
      </c>
      <c r="P25" s="172"/>
      <c r="Q25" s="180"/>
      <c r="R25" s="158"/>
      <c r="S25" s="158"/>
      <c r="T25" s="158"/>
      <c r="U25" s="158"/>
      <c r="V25" s="159"/>
      <c r="W25" s="160"/>
      <c r="X25" s="118"/>
      <c r="Y25" s="32"/>
      <c r="Z25" s="32"/>
    </row>
    <row r="26" spans="2:26" ht="42" customHeight="1" thickTop="1" thickBot="1" x14ac:dyDescent="0.25">
      <c r="B26" s="127"/>
      <c r="C26" s="127"/>
      <c r="D26" s="208"/>
      <c r="E26" s="208"/>
      <c r="F26" s="188">
        <v>52014</v>
      </c>
      <c r="G26" s="11" t="s">
        <v>2</v>
      </c>
      <c r="H26" s="12">
        <v>21</v>
      </c>
      <c r="I26" s="13">
        <v>9.2499999999999999E-2</v>
      </c>
      <c r="J26" s="189">
        <v>49127043</v>
      </c>
      <c r="K26" s="161">
        <v>0</v>
      </c>
      <c r="L26" s="161">
        <v>0.12079000000000001</v>
      </c>
      <c r="M26" s="67">
        <v>79.942999999999998</v>
      </c>
      <c r="N26" s="16">
        <v>16.838356164383562</v>
      </c>
      <c r="O26" s="16">
        <v>8.1527184050575237</v>
      </c>
      <c r="P26" s="172"/>
      <c r="Q26" s="180"/>
      <c r="R26" s="158"/>
      <c r="S26" s="158"/>
      <c r="T26" s="158"/>
      <c r="U26" s="158"/>
      <c r="V26" s="159"/>
      <c r="W26" s="160"/>
      <c r="X26" s="118"/>
      <c r="Y26" s="32"/>
      <c r="Z26" s="32"/>
    </row>
    <row r="27" spans="2:26" ht="42" customHeight="1" thickTop="1" thickBot="1" x14ac:dyDescent="0.25">
      <c r="B27" s="127"/>
      <c r="C27" s="127"/>
      <c r="D27" s="208"/>
      <c r="E27" s="208"/>
      <c r="F27" s="17">
        <v>53533</v>
      </c>
      <c r="G27" s="18" t="s">
        <v>2</v>
      </c>
      <c r="H27" s="19">
        <v>23</v>
      </c>
      <c r="I27" s="20">
        <v>0.115</v>
      </c>
      <c r="J27" s="21">
        <v>31324184.600000001</v>
      </c>
      <c r="K27" s="163">
        <v>0</v>
      </c>
      <c r="L27" s="163">
        <v>0.12244999999999999</v>
      </c>
      <c r="M27" s="66">
        <v>94.444999999999993</v>
      </c>
      <c r="N27" s="23">
        <v>21</v>
      </c>
      <c r="O27" s="23">
        <v>8.4144995375258684</v>
      </c>
      <c r="P27" s="172"/>
      <c r="Q27" s="180"/>
      <c r="R27" s="158"/>
      <c r="S27" s="158"/>
      <c r="T27" s="158"/>
      <c r="U27" s="158"/>
      <c r="V27" s="159"/>
      <c r="W27" s="160"/>
      <c r="X27" s="118"/>
      <c r="Y27" s="32"/>
      <c r="Z27" s="32"/>
    </row>
    <row r="28" spans="2:26" ht="42" customHeight="1" thickTop="1" thickBot="1" x14ac:dyDescent="0.25">
      <c r="B28" s="127"/>
      <c r="C28" s="127"/>
      <c r="D28" s="208"/>
      <c r="E28" s="208"/>
      <c r="F28" s="188">
        <v>55087</v>
      </c>
      <c r="G28" s="11" t="s">
        <v>2</v>
      </c>
      <c r="H28" s="12">
        <v>31</v>
      </c>
      <c r="I28" s="13">
        <v>7.2499999999999995E-2</v>
      </c>
      <c r="J28" s="189">
        <v>41686053.100000001</v>
      </c>
      <c r="K28" s="161">
        <v>0</v>
      </c>
      <c r="L28" s="161">
        <v>0.12031</v>
      </c>
      <c r="M28" s="67">
        <v>62.444000000000003</v>
      </c>
      <c r="N28" s="16">
        <v>25.257534246575343</v>
      </c>
      <c r="O28" s="16">
        <v>8.6383076283262383</v>
      </c>
      <c r="P28" s="172"/>
      <c r="Q28" s="180"/>
      <c r="R28" s="158"/>
      <c r="S28" s="158"/>
      <c r="T28" s="158"/>
      <c r="U28" s="158"/>
      <c r="V28" s="159"/>
      <c r="W28" s="160"/>
      <c r="X28" s="118"/>
      <c r="Y28" s="32"/>
      <c r="Z28" s="32"/>
    </row>
    <row r="29" spans="2:26" ht="42" customHeight="1" thickTop="1" thickBot="1" x14ac:dyDescent="0.25">
      <c r="B29" s="127"/>
      <c r="C29" s="127"/>
      <c r="D29" s="210"/>
      <c r="E29" s="210"/>
      <c r="F29" s="17">
        <v>57782</v>
      </c>
      <c r="G29" s="18"/>
      <c r="H29" s="19">
        <v>34</v>
      </c>
      <c r="I29" s="20">
        <v>0.12</v>
      </c>
      <c r="J29" s="21">
        <v>299968.7</v>
      </c>
      <c r="K29" s="163">
        <v>1</v>
      </c>
      <c r="L29" s="163">
        <v>0.12189</v>
      </c>
      <c r="M29" s="66">
        <v>98.323999999999998</v>
      </c>
      <c r="N29" s="23">
        <v>32.641095890410959</v>
      </c>
      <c r="O29" s="23">
        <v>8.6249543662185886</v>
      </c>
      <c r="P29" s="172"/>
      <c r="Q29" s="180"/>
      <c r="R29" s="158"/>
      <c r="S29" s="158"/>
      <c r="T29" s="158"/>
      <c r="U29" s="158"/>
      <c r="V29" s="159"/>
      <c r="W29" s="160"/>
      <c r="X29" s="118"/>
      <c r="Y29" s="32"/>
      <c r="Z29" s="32"/>
    </row>
    <row r="30" spans="2:26" ht="42" customHeight="1" thickTop="1" thickBot="1" x14ac:dyDescent="0.25">
      <c r="B30" s="127"/>
      <c r="C30" s="127"/>
      <c r="D30" s="207" t="s">
        <v>33</v>
      </c>
      <c r="E30" s="207"/>
      <c r="F30" s="207"/>
      <c r="G30" s="207"/>
      <c r="H30" s="207"/>
      <c r="I30" s="207"/>
      <c r="J30" s="128">
        <v>410598145.30000001</v>
      </c>
      <c r="K30" s="162"/>
      <c r="L30" s="132"/>
      <c r="M30" s="132"/>
      <c r="N30" s="131">
        <v>10.278245335392194</v>
      </c>
      <c r="O30" s="131">
        <v>5.5210723288014867</v>
      </c>
      <c r="P30" s="172"/>
      <c r="Q30" s="180"/>
      <c r="R30" s="158"/>
      <c r="S30" s="158"/>
      <c r="T30" s="158"/>
      <c r="U30" s="158"/>
      <c r="V30" s="159"/>
      <c r="W30" s="160"/>
      <c r="X30" s="118"/>
      <c r="Y30" s="32"/>
      <c r="Z30" s="32"/>
    </row>
    <row r="31" spans="2:26" ht="42" hidden="1" customHeight="1" thickTop="1" thickBot="1" x14ac:dyDescent="0.25">
      <c r="B31" s="127"/>
      <c r="C31" s="127"/>
      <c r="D31" s="149" t="s">
        <v>3</v>
      </c>
      <c r="E31" s="150"/>
      <c r="F31" s="17"/>
      <c r="G31" s="18"/>
      <c r="H31" s="19"/>
      <c r="I31" s="20"/>
      <c r="J31" s="21"/>
      <c r="K31" s="22" t="e">
        <v>#REF!</v>
      </c>
      <c r="L31" s="22"/>
      <c r="M31" s="66"/>
      <c r="N31" s="23"/>
      <c r="O31" s="23"/>
      <c r="P31" s="172"/>
      <c r="Q31" s="180"/>
      <c r="R31" s="204"/>
      <c r="S31" s="204"/>
      <c r="T31" s="204"/>
      <c r="U31" s="204"/>
      <c r="V31" s="204"/>
      <c r="W31" s="204"/>
      <c r="X31" s="118"/>
      <c r="Y31" s="32"/>
      <c r="Z31" s="32"/>
    </row>
    <row r="32" spans="2:26" ht="42" hidden="1" customHeight="1" thickTop="1" thickBot="1" x14ac:dyDescent="0.25">
      <c r="B32" s="127"/>
      <c r="C32" s="127"/>
      <c r="D32" s="152"/>
      <c r="E32" s="151"/>
      <c r="F32" s="113"/>
      <c r="G32" s="11"/>
      <c r="H32" s="12"/>
      <c r="I32" s="13"/>
      <c r="J32" s="115"/>
      <c r="K32" s="15" t="e">
        <v>#REF!</v>
      </c>
      <c r="L32" s="15"/>
      <c r="M32" s="67"/>
      <c r="N32" s="16"/>
      <c r="O32" s="16"/>
      <c r="P32" s="172"/>
      <c r="Q32" s="180"/>
      <c r="R32" s="90"/>
      <c r="S32" s="90"/>
      <c r="T32" s="90"/>
      <c r="U32" s="90"/>
      <c r="V32" s="90"/>
      <c r="W32" s="90"/>
      <c r="X32" s="118"/>
    </row>
    <row r="33" spans="2:27" ht="42" hidden="1" customHeight="1" thickTop="1" thickBot="1" x14ac:dyDescent="0.25">
      <c r="B33" s="127"/>
      <c r="C33" s="127"/>
      <c r="D33" s="208" t="s">
        <v>3</v>
      </c>
      <c r="E33" s="209"/>
      <c r="F33" s="17">
        <v>45784</v>
      </c>
      <c r="G33" s="18" t="s">
        <v>2</v>
      </c>
      <c r="H33" s="19">
        <v>11</v>
      </c>
      <c r="I33" s="20">
        <v>3.5000000000000003E-2</v>
      </c>
      <c r="J33" s="21">
        <v>0</v>
      </c>
      <c r="K33" s="15" t="e">
        <v>#REF!</v>
      </c>
      <c r="L33" s="22"/>
      <c r="M33" s="66"/>
      <c r="N33" s="23"/>
      <c r="O33" s="23"/>
      <c r="P33" s="172"/>
      <c r="Q33" s="180"/>
      <c r="R33" s="90"/>
      <c r="S33" s="90"/>
      <c r="T33" s="90"/>
      <c r="U33" s="90"/>
      <c r="V33" s="90"/>
      <c r="W33" s="90"/>
      <c r="X33" s="118"/>
      <c r="AA33" s="25"/>
    </row>
    <row r="34" spans="2:27" ht="42" customHeight="1" thickTop="1" thickBot="1" x14ac:dyDescent="0.25">
      <c r="B34" s="127"/>
      <c r="C34" s="127"/>
      <c r="D34" s="208"/>
      <c r="E34" s="209"/>
      <c r="F34" s="17">
        <v>46463</v>
      </c>
      <c r="G34" s="18" t="s">
        <v>2</v>
      </c>
      <c r="H34" s="19">
        <v>11</v>
      </c>
      <c r="I34" s="20">
        <v>3.3000000000000002E-2</v>
      </c>
      <c r="J34" s="21">
        <v>24772010.343233403</v>
      </c>
      <c r="K34" s="163">
        <v>1.61115438066173E-4</v>
      </c>
      <c r="L34" s="163">
        <v>5.6410000000000002E-2</v>
      </c>
      <c r="M34" s="66">
        <v>96.427999999999997</v>
      </c>
      <c r="N34" s="23">
        <v>1.6301369863013699</v>
      </c>
      <c r="O34" s="23">
        <v>1.5974908715939695</v>
      </c>
      <c r="P34" s="172"/>
      <c r="Q34" s="180"/>
      <c r="R34" s="90"/>
      <c r="S34" s="90"/>
      <c r="T34" s="90"/>
      <c r="U34" s="90"/>
      <c r="V34" s="91"/>
      <c r="W34" s="90"/>
      <c r="X34" s="118" t="s">
        <v>94</v>
      </c>
    </row>
    <row r="35" spans="2:27" ht="42" customHeight="1" thickTop="1" thickBot="1" x14ac:dyDescent="0.25">
      <c r="B35" s="127"/>
      <c r="C35" s="127"/>
      <c r="D35" s="208"/>
      <c r="E35" s="209"/>
      <c r="F35" s="188">
        <v>47226</v>
      </c>
      <c r="G35" s="11" t="s">
        <v>2</v>
      </c>
      <c r="H35" s="12">
        <v>10</v>
      </c>
      <c r="I35" s="13">
        <v>2.2499999999999999E-2</v>
      </c>
      <c r="J35" s="189">
        <v>26825534.699734502</v>
      </c>
      <c r="K35" s="161">
        <v>1.6111543806601473E-4</v>
      </c>
      <c r="L35" s="161">
        <v>6.0979999999999999E-2</v>
      </c>
      <c r="M35" s="67">
        <v>87.521000000000001</v>
      </c>
      <c r="N35" s="16">
        <v>3.7205479452054795</v>
      </c>
      <c r="O35" s="16">
        <v>3.576584576472333</v>
      </c>
      <c r="P35" s="172"/>
      <c r="Q35" s="180"/>
      <c r="R35" s="90"/>
      <c r="S35" s="90"/>
      <c r="T35" s="90"/>
      <c r="U35" s="90"/>
      <c r="V35" s="90"/>
      <c r="W35" s="90"/>
      <c r="X35" s="118"/>
    </row>
    <row r="36" spans="2:27" ht="42" customHeight="1" thickTop="1" thickBot="1" x14ac:dyDescent="0.25">
      <c r="B36" s="127"/>
      <c r="C36" s="127"/>
      <c r="D36" s="208"/>
      <c r="E36" s="209"/>
      <c r="F36" s="17">
        <v>47870</v>
      </c>
      <c r="G36" s="18"/>
      <c r="H36" s="19">
        <v>7</v>
      </c>
      <c r="I36" s="20">
        <v>6.5000000000000002E-2</v>
      </c>
      <c r="J36" s="21">
        <v>2560273.7385276002</v>
      </c>
      <c r="K36" s="163">
        <v>1.6111543806605615E-4</v>
      </c>
      <c r="L36" s="163">
        <v>6.6029999999999991E-2</v>
      </c>
      <c r="M36" s="66">
        <v>99.486000000000004</v>
      </c>
      <c r="N36" s="23">
        <v>5.484931506849315</v>
      </c>
      <c r="O36" s="23">
        <v>4.6354866571928985</v>
      </c>
      <c r="P36" s="172"/>
      <c r="Q36" s="180"/>
      <c r="R36" s="90"/>
      <c r="S36" s="90"/>
      <c r="T36" s="90"/>
      <c r="U36" s="90"/>
      <c r="V36" s="90"/>
      <c r="W36" s="90"/>
      <c r="X36" s="118"/>
    </row>
    <row r="37" spans="2:27" ht="42" customHeight="1" thickTop="1" thickBot="1" x14ac:dyDescent="0.25">
      <c r="B37" s="127"/>
      <c r="C37" s="127"/>
      <c r="D37" s="208"/>
      <c r="E37" s="209"/>
      <c r="F37" s="188">
        <v>48663</v>
      </c>
      <c r="G37" s="11" t="s">
        <v>2</v>
      </c>
      <c r="H37" s="12">
        <v>20</v>
      </c>
      <c r="I37" s="13">
        <v>0.03</v>
      </c>
      <c r="J37" s="189">
        <v>17368156.298161197</v>
      </c>
      <c r="K37" s="161">
        <v>1.6111543806588639E-4</v>
      </c>
      <c r="L37" s="161">
        <v>6.5000000000000002E-2</v>
      </c>
      <c r="M37" s="67">
        <v>79.387</v>
      </c>
      <c r="N37" s="16">
        <v>7.6575342465753424</v>
      </c>
      <c r="O37" s="16">
        <v>6.7631769213949156</v>
      </c>
      <c r="P37" s="172"/>
      <c r="Q37" s="180"/>
      <c r="R37" s="182"/>
      <c r="S37" s="90"/>
      <c r="T37" s="90"/>
      <c r="U37" s="90"/>
      <c r="V37" s="90"/>
      <c r="W37" s="90"/>
      <c r="X37" s="118"/>
    </row>
    <row r="38" spans="2:27" ht="42" customHeight="1" thickTop="1" thickBot="1" x14ac:dyDescent="0.25">
      <c r="B38" s="127"/>
      <c r="C38" s="127"/>
      <c r="D38" s="208"/>
      <c r="E38" s="209"/>
      <c r="F38" s="17">
        <v>49403</v>
      </c>
      <c r="G38" s="18" t="s">
        <v>2</v>
      </c>
      <c r="H38" s="19">
        <v>20</v>
      </c>
      <c r="I38" s="20">
        <v>4.7500000000000001E-2</v>
      </c>
      <c r="J38" s="21">
        <v>37829326.169477105</v>
      </c>
      <c r="K38" s="163">
        <v>1.6111543806615221E-4</v>
      </c>
      <c r="L38" s="163">
        <v>6.5019999999999994E-2</v>
      </c>
      <c r="M38" s="66">
        <v>87.668000000000006</v>
      </c>
      <c r="N38" s="23">
        <v>9.6849315068493151</v>
      </c>
      <c r="O38" s="23">
        <v>7.719939353735465</v>
      </c>
      <c r="P38" s="172"/>
      <c r="Q38" s="180"/>
      <c r="R38" s="90"/>
      <c r="S38" s="182"/>
      <c r="T38" s="182"/>
      <c r="U38" s="90"/>
      <c r="V38" s="90"/>
      <c r="W38" s="90"/>
      <c r="X38" s="118"/>
      <c r="AA38" s="25"/>
    </row>
    <row r="39" spans="2:27" ht="42" customHeight="1" thickTop="1" thickBot="1" x14ac:dyDescent="0.25">
      <c r="B39" s="127"/>
      <c r="C39" s="127"/>
      <c r="D39" s="208"/>
      <c r="E39" s="209"/>
      <c r="F39" s="188">
        <v>50096</v>
      </c>
      <c r="G39" s="11" t="s">
        <v>2</v>
      </c>
      <c r="H39" s="12">
        <v>18</v>
      </c>
      <c r="I39" s="13">
        <v>3.7499999999999999E-2</v>
      </c>
      <c r="J39" s="189">
        <v>43657552.937722206</v>
      </c>
      <c r="K39" s="161">
        <v>1.6111543806609276E-4</v>
      </c>
      <c r="L39" s="161">
        <v>6.6100000000000006E-2</v>
      </c>
      <c r="M39" s="67">
        <v>77.326999999999998</v>
      </c>
      <c r="N39" s="16">
        <v>11.583561643835617</v>
      </c>
      <c r="O39" s="16">
        <v>9.0982680808260223</v>
      </c>
      <c r="P39" s="172"/>
      <c r="Q39" s="180"/>
      <c r="R39" s="90"/>
      <c r="S39" s="90"/>
      <c r="T39" s="90"/>
      <c r="U39" s="90"/>
      <c r="V39" s="90"/>
      <c r="W39" s="90"/>
      <c r="X39" s="118"/>
    </row>
    <row r="40" spans="2:27" ht="42" customHeight="1" thickTop="1" thickBot="1" x14ac:dyDescent="0.25">
      <c r="B40" s="127"/>
      <c r="C40" s="127"/>
      <c r="D40" s="208"/>
      <c r="E40" s="209"/>
      <c r="F40" s="17">
        <v>51580</v>
      </c>
      <c r="G40" s="18" t="s">
        <v>2</v>
      </c>
      <c r="H40" s="19">
        <v>17</v>
      </c>
      <c r="I40" s="20">
        <v>0.05</v>
      </c>
      <c r="J40" s="21">
        <v>5221852.164291</v>
      </c>
      <c r="K40" s="163">
        <v>1.6111543806603259E-4</v>
      </c>
      <c r="L40" s="163">
        <v>6.6619999999999999E-2</v>
      </c>
      <c r="M40" s="66">
        <v>84.111999999999995</v>
      </c>
      <c r="N40" s="23">
        <v>15.64931506849315</v>
      </c>
      <c r="O40" s="23">
        <v>10.546976678849806</v>
      </c>
      <c r="P40" s="172"/>
      <c r="Q40" s="117"/>
      <c r="R40" s="68"/>
      <c r="S40" s="68"/>
      <c r="T40" s="68"/>
      <c r="U40" s="68"/>
      <c r="V40" s="68"/>
      <c r="W40" s="68"/>
      <c r="X40" s="118"/>
    </row>
    <row r="41" spans="2:27" ht="42" customHeight="1" thickTop="1" thickBot="1" x14ac:dyDescent="0.25">
      <c r="B41" s="127"/>
      <c r="C41" s="127"/>
      <c r="D41" s="208"/>
      <c r="E41" s="209"/>
      <c r="F41" s="188">
        <v>54590</v>
      </c>
      <c r="G41" s="11" t="s">
        <v>2</v>
      </c>
      <c r="H41" s="12">
        <v>32</v>
      </c>
      <c r="I41" s="13">
        <v>3.7499999999999999E-2</v>
      </c>
      <c r="J41" s="189">
        <v>35492223.270492896</v>
      </c>
      <c r="K41" s="161">
        <v>1.6111543806598334E-4</v>
      </c>
      <c r="L41" s="161">
        <v>6.5810000000000007E-2</v>
      </c>
      <c r="M41" s="67">
        <v>66.356999999999999</v>
      </c>
      <c r="N41" s="16">
        <v>23.895890410958906</v>
      </c>
      <c r="O41" s="16">
        <v>14.156572010505334</v>
      </c>
      <c r="P41" s="172"/>
      <c r="Q41" s="117"/>
      <c r="R41" s="68"/>
      <c r="S41" s="68"/>
      <c r="T41" s="68"/>
      <c r="U41" s="68"/>
      <c r="V41" s="68"/>
      <c r="W41" s="68"/>
      <c r="X41" s="118"/>
      <c r="AA41" s="114"/>
    </row>
    <row r="42" spans="2:27" ht="42" customHeight="1" thickTop="1" thickBot="1" x14ac:dyDescent="0.25">
      <c r="B42" s="127"/>
      <c r="C42" s="127"/>
      <c r="D42" s="208"/>
      <c r="E42" s="209"/>
      <c r="F42" s="17">
        <v>56753</v>
      </c>
      <c r="G42" s="18" t="s">
        <v>2</v>
      </c>
      <c r="H42" s="19">
        <v>31</v>
      </c>
      <c r="I42" s="20">
        <v>5.2499999999999998E-2</v>
      </c>
      <c r="J42" s="21">
        <v>9249760.8882732</v>
      </c>
      <c r="K42" s="163">
        <v>1.6111543806601137E-4</v>
      </c>
      <c r="L42" s="163">
        <v>6.4340000000000008E-2</v>
      </c>
      <c r="M42" s="66">
        <v>84.44</v>
      </c>
      <c r="N42" s="23">
        <v>29.82191780821918</v>
      </c>
      <c r="O42" s="23">
        <v>14.334543324724072</v>
      </c>
      <c r="P42" s="172"/>
      <c r="Q42" s="117"/>
      <c r="R42" s="68"/>
      <c r="S42" s="68"/>
      <c r="T42" s="68"/>
      <c r="U42" s="68"/>
      <c r="V42" s="68"/>
      <c r="W42" s="68"/>
      <c r="X42" s="118"/>
      <c r="AA42" s="114"/>
    </row>
    <row r="43" spans="2:27" ht="42" customHeight="1" thickTop="1" thickBot="1" x14ac:dyDescent="0.25">
      <c r="B43" s="127"/>
      <c r="C43" s="127"/>
      <c r="D43" s="210"/>
      <c r="E43" s="211"/>
      <c r="F43" s="188">
        <v>59203</v>
      </c>
      <c r="G43" s="11"/>
      <c r="H43" s="12">
        <v>38</v>
      </c>
      <c r="I43" s="13">
        <v>6.5000000000000002E-2</v>
      </c>
      <c r="J43" s="189">
        <v>2428985.8408538997</v>
      </c>
      <c r="K43" s="161">
        <v>1.6111543806580429E-4</v>
      </c>
      <c r="L43" s="161">
        <v>6.5000000000000002E-2</v>
      </c>
      <c r="M43" s="67">
        <v>99.951999999999998</v>
      </c>
      <c r="N43" s="16">
        <v>36.534246575342465</v>
      </c>
      <c r="O43" s="16">
        <v>14.300158742756537</v>
      </c>
      <c r="P43" s="172"/>
      <c r="Q43" s="117"/>
      <c r="R43" s="68"/>
      <c r="S43" s="68"/>
      <c r="T43" s="68"/>
      <c r="U43" s="68"/>
      <c r="V43" s="68"/>
      <c r="W43" s="68"/>
      <c r="X43" s="118"/>
      <c r="AA43" s="114"/>
    </row>
    <row r="44" spans="2:27" ht="42" customHeight="1" thickTop="1" thickBot="1" x14ac:dyDescent="0.25">
      <c r="B44" s="127"/>
      <c r="C44" s="127"/>
      <c r="D44" s="206" t="s">
        <v>34</v>
      </c>
      <c r="E44" s="206"/>
      <c r="F44" s="206"/>
      <c r="G44" s="206"/>
      <c r="H44" s="206"/>
      <c r="I44" s="206"/>
      <c r="J44" s="128">
        <v>205405676.35076702</v>
      </c>
      <c r="K44" s="129"/>
      <c r="L44" s="129"/>
      <c r="M44" s="130"/>
      <c r="N44" s="131">
        <v>11.945801753260756</v>
      </c>
      <c r="O44" s="131">
        <v>8.1738055419222881</v>
      </c>
      <c r="P44" s="172"/>
      <c r="Q44" s="68"/>
      <c r="R44" s="68"/>
      <c r="S44" s="68"/>
      <c r="T44" s="68"/>
      <c r="U44" s="68"/>
      <c r="V44" s="68"/>
      <c r="W44" s="68"/>
      <c r="X44" s="68"/>
    </row>
    <row r="45" spans="2:27" ht="42" customHeight="1" thickTop="1" thickBot="1" x14ac:dyDescent="0.25">
      <c r="B45" s="127"/>
      <c r="C45" s="127"/>
      <c r="D45" s="217" t="s">
        <v>85</v>
      </c>
      <c r="E45" s="218"/>
      <c r="F45" s="113">
        <v>47933</v>
      </c>
      <c r="G45" s="11" t="s">
        <v>2</v>
      </c>
      <c r="H45" s="12">
        <v>10</v>
      </c>
      <c r="I45" s="13">
        <v>7.0000000000000007E-2</v>
      </c>
      <c r="J45" s="120">
        <v>4277969.4000000004</v>
      </c>
      <c r="K45" s="13">
        <v>0</v>
      </c>
      <c r="L45" s="15">
        <v>0.11471000000000001</v>
      </c>
      <c r="M45" s="67">
        <v>82.031000000000006</v>
      </c>
      <c r="N45" s="16">
        <v>5.6575342465753424</v>
      </c>
      <c r="O45" s="16">
        <v>4.6438696835803226</v>
      </c>
      <c r="P45" s="172"/>
      <c r="Q45" s="68"/>
      <c r="R45" s="68"/>
      <c r="S45" s="68"/>
      <c r="T45" s="68"/>
      <c r="U45" s="68"/>
      <c r="V45" s="68"/>
      <c r="W45" s="68"/>
      <c r="X45" s="68"/>
    </row>
    <row r="46" spans="2:27" ht="42" customHeight="1" thickTop="1" x14ac:dyDescent="0.2">
      <c r="B46" s="127"/>
      <c r="C46" s="127"/>
      <c r="D46" s="206" t="s">
        <v>86</v>
      </c>
      <c r="E46" s="206"/>
      <c r="F46" s="206"/>
      <c r="G46" s="206"/>
      <c r="H46" s="206"/>
      <c r="I46" s="206"/>
      <c r="J46" s="128">
        <v>4277969.4000000004</v>
      </c>
      <c r="K46" s="129"/>
      <c r="L46" s="129"/>
      <c r="M46" s="130"/>
      <c r="N46" s="131">
        <v>5.6575342465753424</v>
      </c>
      <c r="O46" s="131">
        <v>4.6438696835803226</v>
      </c>
      <c r="P46" s="172"/>
      <c r="Q46" s="68"/>
      <c r="R46" s="68"/>
      <c r="S46" s="68"/>
      <c r="T46" s="68"/>
      <c r="U46" s="68"/>
      <c r="V46" s="68"/>
      <c r="W46" s="68"/>
      <c r="X46" s="68"/>
    </row>
    <row r="47" spans="2:27" ht="42" customHeight="1" x14ac:dyDescent="0.2">
      <c r="B47" s="127"/>
      <c r="C47" s="127"/>
      <c r="D47" s="203" t="s">
        <v>35</v>
      </c>
      <c r="E47" s="203"/>
      <c r="F47" s="203"/>
      <c r="G47" s="203"/>
      <c r="H47" s="203"/>
      <c r="I47" s="203"/>
      <c r="J47" s="128">
        <v>620281791.05076706</v>
      </c>
      <c r="K47" s="129"/>
      <c r="L47" s="129"/>
      <c r="M47" s="130"/>
      <c r="N47" s="133"/>
      <c r="O47" s="133"/>
      <c r="P47" s="174"/>
      <c r="Q47" s="68"/>
      <c r="R47" s="94"/>
      <c r="S47" s="119"/>
      <c r="T47" s="119"/>
      <c r="U47" s="94"/>
      <c r="V47" s="68"/>
      <c r="W47" s="68"/>
      <c r="X47" s="68"/>
    </row>
    <row r="48" spans="2:27" ht="42" customHeight="1" x14ac:dyDescent="0.2">
      <c r="B48" s="127"/>
      <c r="C48" s="127"/>
      <c r="D48" s="203" t="s">
        <v>4</v>
      </c>
      <c r="E48" s="203"/>
      <c r="F48" s="203"/>
      <c r="G48" s="203"/>
      <c r="H48" s="203"/>
      <c r="I48" s="203"/>
      <c r="J48" s="128">
        <v>655668518.95076704</v>
      </c>
      <c r="K48" s="129"/>
      <c r="L48" s="129"/>
      <c r="M48" s="130"/>
      <c r="N48" s="133"/>
      <c r="O48" s="134"/>
      <c r="P48" s="175"/>
      <c r="Q48" s="68"/>
      <c r="R48" s="70"/>
      <c r="S48" s="68"/>
      <c r="T48" s="68"/>
      <c r="U48" s="94"/>
      <c r="V48" s="68"/>
      <c r="W48" s="68"/>
      <c r="X48" s="68"/>
    </row>
    <row r="49" spans="1:24" ht="32.25" hidden="1" customHeight="1" x14ac:dyDescent="0.2">
      <c r="B49" s="10" t="s">
        <v>36</v>
      </c>
      <c r="C49" s="10"/>
      <c r="D49" s="10" t="s">
        <v>37</v>
      </c>
      <c r="E49" s="10"/>
      <c r="F49" s="10" t="s">
        <v>16</v>
      </c>
      <c r="G49" s="10"/>
      <c r="H49" s="10" t="s">
        <v>18</v>
      </c>
      <c r="I49" s="10" t="s">
        <v>19</v>
      </c>
      <c r="J49" s="10" t="s">
        <v>38</v>
      </c>
      <c r="K49" s="10"/>
      <c r="L49" s="10" t="s">
        <v>22</v>
      </c>
      <c r="M49" s="10" t="s">
        <v>23</v>
      </c>
      <c r="N49" s="10" t="s">
        <v>24</v>
      </c>
      <c r="O49" s="10"/>
      <c r="P49" s="10"/>
      <c r="Q49" s="68"/>
      <c r="R49" s="95"/>
      <c r="S49" s="68"/>
      <c r="T49" s="68"/>
      <c r="U49" s="68"/>
      <c r="V49" s="68"/>
      <c r="W49" s="96"/>
      <c r="X49" s="68"/>
    </row>
    <row r="50" spans="1:24" ht="66.75" hidden="1" customHeight="1" x14ac:dyDescent="0.2">
      <c r="B50" s="212"/>
      <c r="C50" s="212"/>
      <c r="D50" s="213" t="s">
        <v>27</v>
      </c>
      <c r="E50" s="214"/>
      <c r="F50" s="215" t="s">
        <v>39</v>
      </c>
      <c r="G50" s="216"/>
      <c r="H50" s="12">
        <v>2</v>
      </c>
      <c r="I50" s="24">
        <v>5.5E-2</v>
      </c>
      <c r="J50" s="205">
        <v>0</v>
      </c>
      <c r="K50" s="205"/>
      <c r="L50" s="15">
        <v>0</v>
      </c>
      <c r="M50" s="16">
        <v>0</v>
      </c>
      <c r="N50" s="16">
        <v>0</v>
      </c>
      <c r="O50" s="16"/>
      <c r="P50" s="170"/>
      <c r="Q50" s="68"/>
      <c r="R50" s="97"/>
      <c r="S50" s="98"/>
      <c r="T50" s="98"/>
      <c r="U50" s="98"/>
      <c r="V50" s="98"/>
      <c r="W50" s="99"/>
      <c r="X50" s="68"/>
    </row>
    <row r="51" spans="1:24" ht="42" hidden="1" customHeight="1" x14ac:dyDescent="0.2">
      <c r="B51" s="33" t="s">
        <v>33</v>
      </c>
      <c r="C51" s="33"/>
      <c r="D51" s="34"/>
      <c r="E51" s="34"/>
      <c r="F51" s="34"/>
      <c r="G51" s="34"/>
      <c r="H51" s="34"/>
      <c r="I51" s="34"/>
      <c r="J51" s="34"/>
      <c r="K51" s="34"/>
      <c r="L51" s="34"/>
      <c r="M51" s="34"/>
      <c r="N51" s="34"/>
      <c r="O51" s="34"/>
      <c r="P51" s="34"/>
      <c r="Q51" s="68"/>
      <c r="R51" s="68"/>
      <c r="S51" s="68"/>
      <c r="T51" s="68"/>
      <c r="U51" s="68"/>
      <c r="V51" s="68"/>
      <c r="W51" s="68"/>
      <c r="X51" s="68"/>
    </row>
    <row r="52" spans="1:24" ht="42" hidden="1" customHeight="1" x14ac:dyDescent="0.2">
      <c r="B52" s="35"/>
      <c r="C52" s="35"/>
      <c r="D52" s="34"/>
      <c r="E52" s="34"/>
      <c r="F52" s="34"/>
      <c r="G52" s="34"/>
      <c r="H52" s="34"/>
      <c r="I52" s="34"/>
      <c r="J52" s="34"/>
      <c r="K52" s="34"/>
      <c r="L52" s="34"/>
      <c r="M52" s="34"/>
      <c r="N52" s="34"/>
      <c r="O52" s="34"/>
      <c r="P52" s="34"/>
      <c r="Q52" s="90"/>
      <c r="R52" s="68"/>
      <c r="S52" s="68"/>
      <c r="T52" s="68"/>
      <c r="U52" s="68"/>
      <c r="V52" s="68"/>
      <c r="W52" s="100"/>
      <c r="X52" s="68"/>
    </row>
    <row r="53" spans="1:24" ht="18" x14ac:dyDescent="0.2">
      <c r="B53" s="70"/>
      <c r="C53" s="68"/>
      <c r="D53" s="69"/>
      <c r="E53" s="69"/>
      <c r="F53" s="69"/>
      <c r="G53" s="69"/>
      <c r="H53" s="69"/>
      <c r="I53" s="69"/>
      <c r="J53" s="69"/>
      <c r="K53" s="69"/>
      <c r="L53" s="69"/>
      <c r="M53" s="69"/>
      <c r="N53" s="69"/>
      <c r="O53" s="69"/>
      <c r="P53" s="69"/>
      <c r="Q53" s="68"/>
      <c r="R53" s="68"/>
      <c r="S53" s="68"/>
      <c r="T53" s="68"/>
      <c r="U53" s="68"/>
      <c r="V53" s="68"/>
      <c r="W53" s="70"/>
      <c r="X53" s="68"/>
    </row>
    <row r="54" spans="1:24" ht="18" customHeight="1" x14ac:dyDescent="0.2">
      <c r="B54" s="68"/>
      <c r="C54" s="68"/>
      <c r="D54" s="68"/>
      <c r="E54" s="68"/>
      <c r="F54" s="68"/>
      <c r="G54" s="68"/>
      <c r="H54" s="68"/>
      <c r="I54" s="68"/>
      <c r="J54" s="68"/>
      <c r="K54" s="68"/>
      <c r="L54" s="71"/>
      <c r="M54" s="68"/>
      <c r="N54" s="70"/>
      <c r="O54" s="68"/>
      <c r="P54" s="68"/>
      <c r="Q54" s="69"/>
      <c r="R54" s="68"/>
      <c r="S54" s="68"/>
      <c r="T54" s="68"/>
      <c r="U54" s="68"/>
      <c r="V54" s="68"/>
      <c r="W54" s="69"/>
      <c r="X54" s="68"/>
    </row>
    <row r="55" spans="1:24"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row>
    <row r="56" spans="1:24"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row>
    <row r="58" spans="1:24"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row>
    <row r="59" spans="1:24"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row>
    <row r="61" spans="1:24"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row>
    <row r="62" spans="1:24"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row>
    <row r="64" spans="1:24"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row>
    <row r="65" spans="1:28"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8"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row>
    <row r="67" spans="1:28"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row>
    <row r="68" spans="1:28"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row>
    <row r="69" spans="1:28"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row>
    <row r="70" spans="1:28"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row>
    <row r="71" spans="1:28"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AA71" s="36"/>
    </row>
    <row r="72" spans="1:28" ht="37.5" customHeight="1" thickBot="1" x14ac:dyDescent="0.25">
      <c r="A72" s="68"/>
      <c r="B72" s="135"/>
      <c r="C72" s="148">
        <v>2025</v>
      </c>
      <c r="D72" s="148">
        <v>2026</v>
      </c>
      <c r="E72" s="148">
        <v>2027</v>
      </c>
      <c r="F72" s="148">
        <v>2028</v>
      </c>
      <c r="G72" s="148">
        <v>2029</v>
      </c>
      <c r="H72" s="148">
        <v>2030</v>
      </c>
      <c r="I72" s="148">
        <v>2031</v>
      </c>
      <c r="J72" s="148">
        <v>2032</v>
      </c>
      <c r="K72" s="148">
        <v>2033</v>
      </c>
      <c r="L72" s="148">
        <v>2034</v>
      </c>
      <c r="M72" s="148">
        <v>2035</v>
      </c>
      <c r="N72" s="148">
        <v>2036</v>
      </c>
      <c r="O72" s="148">
        <v>2037</v>
      </c>
      <c r="P72" s="169">
        <v>2040</v>
      </c>
      <c r="Q72" s="148">
        <v>2041</v>
      </c>
      <c r="R72" s="148">
        <v>2042</v>
      </c>
      <c r="S72" s="148">
        <v>2046</v>
      </c>
      <c r="T72" s="148">
        <v>2049</v>
      </c>
      <c r="U72" s="148">
        <v>2050</v>
      </c>
      <c r="V72" s="148">
        <v>2055</v>
      </c>
      <c r="W72" s="190">
        <v>2058</v>
      </c>
      <c r="X72" s="185">
        <v>2062</v>
      </c>
      <c r="Y72" s="137" t="s">
        <v>5</v>
      </c>
    </row>
    <row r="73" spans="1:28" s="37" customFormat="1" ht="58.5" customHeight="1" thickTop="1" thickBot="1" x14ac:dyDescent="0.25">
      <c r="B73" s="154" t="s">
        <v>78</v>
      </c>
      <c r="C73" s="147">
        <v>12632767.300000001</v>
      </c>
      <c r="D73" s="147">
        <v>43314686.799999997</v>
      </c>
      <c r="E73" s="147">
        <v>20410990.899999999</v>
      </c>
      <c r="F73" s="147">
        <v>40127203.5</v>
      </c>
      <c r="G73" s="147">
        <v>18835950.699999999</v>
      </c>
      <c r="H73" s="147">
        <v>27749357.399999999</v>
      </c>
      <c r="I73" s="147">
        <v>35351313.799999997</v>
      </c>
      <c r="J73" s="147">
        <v>27721627</v>
      </c>
      <c r="K73" s="147">
        <v>46170498.100000001</v>
      </c>
      <c r="L73" s="147">
        <v>27868465.600000001</v>
      </c>
      <c r="M73" s="147">
        <v>1131000</v>
      </c>
      <c r="N73" s="147">
        <v>23450344.300000001</v>
      </c>
      <c r="O73" s="147"/>
      <c r="P73" s="166">
        <v>3061387.8</v>
      </c>
      <c r="Q73" s="147"/>
      <c r="R73" s="147">
        <v>49127043</v>
      </c>
      <c r="S73" s="147">
        <v>31324184.600000001</v>
      </c>
      <c r="T73" s="147"/>
      <c r="U73" s="14">
        <v>41686053.100000001</v>
      </c>
      <c r="V73" s="14"/>
      <c r="W73" s="189">
        <v>299968.7</v>
      </c>
      <c r="X73" s="184"/>
      <c r="Y73" s="38">
        <v>450262842.60000008</v>
      </c>
      <c r="Z73" s="1"/>
      <c r="AA73" s="1"/>
      <c r="AB73" s="1"/>
    </row>
    <row r="74" spans="1:28" s="37" customFormat="1" ht="57" customHeight="1" thickTop="1" thickBot="1" x14ac:dyDescent="0.25">
      <c r="B74" s="153" t="s">
        <v>31</v>
      </c>
      <c r="C74" s="21"/>
      <c r="D74" s="21"/>
      <c r="E74" s="21">
        <v>24772010.343233403</v>
      </c>
      <c r="F74" s="21"/>
      <c r="G74" s="21">
        <v>26825534.699734502</v>
      </c>
      <c r="H74" s="21"/>
      <c r="I74" s="21">
        <v>2560273.7385276002</v>
      </c>
      <c r="J74" s="21"/>
      <c r="K74" s="21">
        <v>17368156.298161197</v>
      </c>
      <c r="L74" s="21"/>
      <c r="M74" s="21">
        <v>37829326.169477105</v>
      </c>
      <c r="N74" s="21"/>
      <c r="O74" s="21">
        <v>43657552.937722206</v>
      </c>
      <c r="P74" s="21"/>
      <c r="Q74" s="21">
        <v>5221852.164291</v>
      </c>
      <c r="R74" s="21"/>
      <c r="S74" s="21"/>
      <c r="T74" s="21">
        <v>35492223.270492896</v>
      </c>
      <c r="U74" s="21"/>
      <c r="V74" s="21">
        <v>9249760.8882732</v>
      </c>
      <c r="W74" s="21"/>
      <c r="X74" s="21">
        <v>2428985.8408538997</v>
      </c>
      <c r="Y74" s="39">
        <v>205405676.35076702</v>
      </c>
      <c r="Z74" s="1"/>
      <c r="AA74" s="1"/>
      <c r="AB74" s="1"/>
    </row>
    <row r="75" spans="1:28" s="37" customFormat="1" ht="57" hidden="1" customHeight="1" x14ac:dyDescent="0.2">
      <c r="B75" s="136" t="s">
        <v>40</v>
      </c>
      <c r="C75" s="40"/>
      <c r="D75" s="41"/>
      <c r="E75" s="42"/>
      <c r="F75" s="40"/>
      <c r="G75" s="40"/>
      <c r="H75" s="40"/>
      <c r="I75" s="40"/>
      <c r="J75" s="40"/>
      <c r="K75" s="40"/>
      <c r="L75" s="40"/>
      <c r="M75" s="21"/>
      <c r="N75" s="21"/>
      <c r="O75" s="21"/>
      <c r="P75" s="21"/>
      <c r="Q75" s="21"/>
      <c r="R75" s="21"/>
      <c r="S75" s="21"/>
      <c r="T75" s="43"/>
      <c r="U75" s="21"/>
      <c r="V75" s="43"/>
      <c r="W75" s="43"/>
      <c r="X75" s="43"/>
      <c r="Y75" s="43"/>
      <c r="Z75" s="1"/>
      <c r="AA75" s="1"/>
      <c r="AB75" s="1"/>
    </row>
    <row r="76" spans="1:28" s="37" customFormat="1" ht="57" customHeight="1" thickTop="1" thickBot="1" x14ac:dyDescent="0.25">
      <c r="B76" s="153" t="s">
        <v>5</v>
      </c>
      <c r="C76" s="44">
        <v>12632767.300000001</v>
      </c>
      <c r="D76" s="44">
        <v>43314686.799999997</v>
      </c>
      <c r="E76" s="44">
        <v>45183001.243233398</v>
      </c>
      <c r="F76" s="44">
        <v>40127203.5</v>
      </c>
      <c r="G76" s="44">
        <v>45661485.399734497</v>
      </c>
      <c r="H76" s="44">
        <v>27749357.399999999</v>
      </c>
      <c r="I76" s="44">
        <v>37911587.5385276</v>
      </c>
      <c r="J76" s="44">
        <v>27721627</v>
      </c>
      <c r="K76" s="44">
        <v>63538654.398161203</v>
      </c>
      <c r="L76" s="44">
        <v>27868465.600000001</v>
      </c>
      <c r="M76" s="44">
        <v>38960326.169477105</v>
      </c>
      <c r="N76" s="44">
        <v>23450344.300000001</v>
      </c>
      <c r="O76" s="44">
        <v>43657552.937722206</v>
      </c>
      <c r="P76" s="44">
        <v>3061387.8</v>
      </c>
      <c r="Q76" s="44">
        <v>5221852.164291</v>
      </c>
      <c r="R76" s="44">
        <v>49127043</v>
      </c>
      <c r="S76" s="44">
        <v>31324184.600000001</v>
      </c>
      <c r="T76" s="44">
        <v>35492223.270492896</v>
      </c>
      <c r="U76" s="44">
        <v>41686053.100000001</v>
      </c>
      <c r="V76" s="44">
        <v>9249760.8882732</v>
      </c>
      <c r="W76" s="44">
        <v>299968.7</v>
      </c>
      <c r="X76" s="44">
        <v>2428985.8408538997</v>
      </c>
      <c r="Y76" s="44">
        <v>655668518.95076704</v>
      </c>
      <c r="Z76" s="1"/>
      <c r="AA76" s="25"/>
      <c r="AB76" s="1"/>
    </row>
    <row r="77" spans="1:28" s="37" customFormat="1" ht="58.5" customHeight="1" thickTop="1" x14ac:dyDescent="0.2">
      <c r="B77" s="154" t="s">
        <v>80</v>
      </c>
      <c r="C77" s="138">
        <v>1.9267002967010793E-2</v>
      </c>
      <c r="D77" s="138">
        <v>6.6061867465154939E-2</v>
      </c>
      <c r="E77" s="138">
        <v>6.8911347635749617E-2</v>
      </c>
      <c r="F77" s="138">
        <v>6.1200442510513577E-2</v>
      </c>
      <c r="G77" s="138">
        <v>6.96411129709327E-2</v>
      </c>
      <c r="H77" s="138">
        <v>4.2322235394808769E-2</v>
      </c>
      <c r="I77" s="138">
        <v>5.7821271637679944E-2</v>
      </c>
      <c r="J77" s="138">
        <v>4.2279942072499542E-2</v>
      </c>
      <c r="K77" s="138">
        <v>9.6906672444543901E-2</v>
      </c>
      <c r="L77" s="138">
        <v>4.2503894566413666E-2</v>
      </c>
      <c r="M77" s="138">
        <v>5.9420766810374441E-2</v>
      </c>
      <c r="N77" s="138">
        <v>3.5765548630467103E-2</v>
      </c>
      <c r="O77" s="138">
        <v>6.6584793498375011E-2</v>
      </c>
      <c r="P77" s="138">
        <v>4.6691090261569718E-3</v>
      </c>
      <c r="Q77" s="138">
        <v>7.964164838426685E-3</v>
      </c>
      <c r="R77" s="138">
        <v>7.4926645980526119E-2</v>
      </c>
      <c r="S77" s="138">
        <v>4.7774422127398311E-2</v>
      </c>
      <c r="T77" s="138">
        <v>5.4131351810651658E-2</v>
      </c>
      <c r="U77" s="138">
        <v>6.3577938996839542E-2</v>
      </c>
      <c r="V77" s="138">
        <v>1.4107373803877487E-2</v>
      </c>
      <c r="W77" s="138">
        <v>4.5750053774127307E-4</v>
      </c>
      <c r="X77" s="138">
        <v>3.7045942738578972E-3</v>
      </c>
      <c r="Y77" s="138">
        <v>1</v>
      </c>
      <c r="Z77" s="1"/>
      <c r="AA77" s="1"/>
      <c r="AB77" s="1"/>
    </row>
    <row r="78" spans="1:28" s="45" customFormat="1" ht="18" customHeight="1" x14ac:dyDescent="0.2">
      <c r="B78" s="81" t="s">
        <v>13</v>
      </c>
      <c r="C78" s="83" t="s">
        <v>89</v>
      </c>
      <c r="D78" s="82"/>
      <c r="E78" s="82"/>
      <c r="F78" s="82"/>
      <c r="G78" s="83"/>
      <c r="H78" s="82"/>
      <c r="I78" s="82"/>
      <c r="J78" s="46"/>
      <c r="K78" s="46"/>
      <c r="L78" s="46"/>
      <c r="M78" s="46"/>
      <c r="V78" s="68"/>
      <c r="W78" s="68"/>
      <c r="Y78" s="1"/>
      <c r="Z78" s="1"/>
      <c r="AA78" s="1"/>
    </row>
    <row r="79" spans="1:28" ht="20.25" x14ac:dyDescent="0.2">
      <c r="B79" s="83" t="s">
        <v>41</v>
      </c>
      <c r="C79" s="84"/>
      <c r="D79" s="84"/>
      <c r="E79" s="84"/>
      <c r="F79" s="82"/>
      <c r="G79" s="84"/>
      <c r="H79" s="84"/>
      <c r="I79" s="84"/>
      <c r="J79" s="79"/>
      <c r="K79" s="79"/>
      <c r="L79" s="85"/>
      <c r="M79" s="85"/>
      <c r="N79" s="46"/>
      <c r="O79" s="46"/>
      <c r="P79" s="46"/>
      <c r="Q79" s="46"/>
      <c r="R79" s="46"/>
      <c r="S79" s="46"/>
      <c r="T79" s="46"/>
      <c r="U79" s="46"/>
      <c r="V79" s="46"/>
      <c r="W79" s="46"/>
      <c r="X79" s="68"/>
      <c r="Y79" s="46"/>
      <c r="Z79" s="46"/>
      <c r="AA79" s="46"/>
    </row>
    <row r="80" spans="1:28" ht="20.25" x14ac:dyDescent="0.2">
      <c r="B80" s="83" t="s">
        <v>42</v>
      </c>
      <c r="C80" s="83" t="s">
        <v>43</v>
      </c>
      <c r="D80" s="84"/>
      <c r="E80" s="84"/>
      <c r="F80" s="84"/>
      <c r="G80" s="83"/>
      <c r="H80" s="84"/>
      <c r="I80" s="84"/>
      <c r="J80" s="79"/>
      <c r="K80" s="68"/>
      <c r="L80" s="79"/>
      <c r="M80" s="68"/>
      <c r="N80" s="85"/>
      <c r="O80" s="86"/>
      <c r="P80" s="86"/>
      <c r="Q80" s="86"/>
      <c r="R80" s="68"/>
      <c r="S80" s="68"/>
      <c r="T80" s="68"/>
      <c r="U80" s="87"/>
      <c r="V80" s="87"/>
      <c r="W80" s="87"/>
      <c r="X80" s="68"/>
      <c r="Y80" s="47"/>
      <c r="Z80" s="47"/>
      <c r="AA80" s="47"/>
    </row>
    <row r="81" spans="2:27"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c r="AA81" s="48"/>
    </row>
    <row r="82" spans="2:27"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7" ht="21" customHeight="1" x14ac:dyDescent="0.2">
      <c r="B83" s="197" t="s">
        <v>91</v>
      </c>
      <c r="C83" s="198"/>
      <c r="D83" s="198"/>
      <c r="E83" s="198"/>
      <c r="F83" s="198"/>
      <c r="G83" s="198"/>
      <c r="H83" s="198"/>
      <c r="I83" s="198"/>
      <c r="J83" s="198"/>
      <c r="K83" s="198"/>
      <c r="L83" s="198"/>
      <c r="M83" s="198"/>
      <c r="N83" s="198"/>
      <c r="O83" s="198"/>
      <c r="P83" s="198"/>
      <c r="Q83" s="198"/>
      <c r="R83" s="198"/>
      <c r="S83" s="198"/>
      <c r="T83" s="198"/>
      <c r="U83" s="198"/>
      <c r="V83" s="198"/>
      <c r="W83" s="198"/>
      <c r="X83" s="198"/>
      <c r="Y83" s="198"/>
    </row>
    <row r="84" spans="2:27" ht="18.75" customHeight="1" x14ac:dyDescent="0.2">
      <c r="B84" s="197"/>
      <c r="C84" s="198"/>
      <c r="D84" s="198"/>
      <c r="E84" s="198"/>
      <c r="F84" s="198"/>
      <c r="G84" s="198"/>
      <c r="H84" s="198"/>
      <c r="I84" s="198"/>
      <c r="J84" s="198"/>
      <c r="K84" s="198"/>
      <c r="L84" s="198"/>
      <c r="M84" s="198"/>
      <c r="N84" s="198"/>
      <c r="O84" s="198"/>
      <c r="P84" s="198"/>
      <c r="Q84" s="198"/>
      <c r="R84" s="198"/>
      <c r="S84" s="198"/>
      <c r="T84" s="198"/>
      <c r="U84" s="198"/>
      <c r="V84" s="198"/>
      <c r="W84" s="198"/>
      <c r="X84" s="198"/>
      <c r="Y84" s="198"/>
    </row>
    <row r="85" spans="2:27" ht="18.75" customHeight="1" x14ac:dyDescent="0.2">
      <c r="B85" s="197"/>
      <c r="C85" s="198"/>
      <c r="D85" s="198"/>
      <c r="E85" s="198"/>
      <c r="F85" s="198"/>
      <c r="G85" s="198"/>
      <c r="H85" s="198"/>
      <c r="I85" s="198"/>
      <c r="J85" s="198"/>
      <c r="K85" s="198"/>
      <c r="L85" s="198"/>
      <c r="M85" s="198"/>
      <c r="N85" s="198"/>
      <c r="O85" s="198"/>
      <c r="P85" s="198"/>
      <c r="Q85" s="198"/>
      <c r="R85" s="198"/>
      <c r="S85" s="198"/>
      <c r="T85" s="198"/>
      <c r="U85" s="198"/>
      <c r="V85" s="198"/>
      <c r="W85" s="198"/>
      <c r="X85" s="198"/>
      <c r="Y85" s="198"/>
    </row>
    <row r="86" spans="2:27" ht="18.75" customHeight="1" x14ac:dyDescent="0.2">
      <c r="B86" s="197"/>
      <c r="C86" s="198"/>
      <c r="D86" s="198"/>
      <c r="E86" s="198"/>
      <c r="F86" s="198"/>
      <c r="G86" s="198"/>
      <c r="H86" s="198"/>
      <c r="I86" s="198"/>
      <c r="J86" s="198"/>
      <c r="K86" s="198"/>
      <c r="L86" s="198"/>
      <c r="M86" s="198"/>
      <c r="N86" s="198"/>
      <c r="O86" s="198"/>
      <c r="P86" s="198"/>
      <c r="Q86" s="198"/>
      <c r="R86" s="198"/>
      <c r="S86" s="198"/>
      <c r="T86" s="198"/>
      <c r="U86" s="198"/>
      <c r="V86" s="198"/>
      <c r="W86" s="198"/>
      <c r="X86" s="198"/>
      <c r="Y86" s="198"/>
    </row>
    <row r="87" spans="2:27" ht="49.5" customHeight="1" x14ac:dyDescent="0.2">
      <c r="B87" s="197"/>
      <c r="C87" s="198"/>
      <c r="D87" s="198"/>
      <c r="E87" s="198"/>
      <c r="F87" s="198"/>
      <c r="G87" s="198"/>
      <c r="H87" s="198"/>
      <c r="I87" s="198"/>
      <c r="J87" s="198"/>
      <c r="K87" s="198"/>
      <c r="L87" s="198"/>
      <c r="M87" s="198"/>
      <c r="N87" s="198"/>
      <c r="O87" s="198"/>
      <c r="P87" s="198"/>
      <c r="Q87" s="198"/>
      <c r="R87" s="198"/>
      <c r="S87" s="198"/>
      <c r="T87" s="198"/>
      <c r="U87" s="198"/>
      <c r="V87" s="198"/>
      <c r="W87" s="198"/>
      <c r="X87" s="198"/>
      <c r="Y87" s="198"/>
    </row>
    <row r="88" spans="2:27"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7" ht="18" x14ac:dyDescent="0.2">
      <c r="L89" s="1"/>
    </row>
    <row r="90" spans="2:27"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41" spans="5:17" ht="0" hidden="1" customHeight="1" x14ac:dyDescent="0.2"/>
    <row r="242" spans="5:17" ht="0" hidden="1" customHeight="1" x14ac:dyDescent="0.2"/>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13:E29"/>
    <mergeCell ref="B83:Y87"/>
    <mergeCell ref="D33:E43"/>
    <mergeCell ref="D48:I48"/>
    <mergeCell ref="B50:C50"/>
    <mergeCell ref="D50:E50"/>
    <mergeCell ref="F50:G50"/>
    <mergeCell ref="D45:E45"/>
    <mergeCell ref="D46:I46"/>
    <mergeCell ref="D8:E11"/>
    <mergeCell ref="R7:W7"/>
    <mergeCell ref="R31:W31"/>
    <mergeCell ref="J50:K50"/>
    <mergeCell ref="D44:I44"/>
    <mergeCell ref="D47:I47"/>
    <mergeCell ref="D12:I12"/>
    <mergeCell ref="D30:I3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A424F-4C54-495B-B9C8-D3AE43AA7ACF}">
  <sheetPr codeName="Hoja6">
    <pageSetUpPr fitToPage="1"/>
  </sheetPr>
  <dimension ref="A1:CB280"/>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45868</v>
      </c>
      <c r="E6" s="109"/>
      <c r="F6" s="68"/>
      <c r="G6" s="68"/>
      <c r="H6" s="68"/>
      <c r="I6" s="68"/>
      <c r="J6" s="110" t="s">
        <v>0</v>
      </c>
      <c r="K6" s="111">
        <v>392.94929999999999</v>
      </c>
      <c r="L6" s="110" t="s">
        <v>1</v>
      </c>
      <c r="M6" s="112">
        <v>4157.79</v>
      </c>
      <c r="N6" s="68"/>
      <c r="O6" s="110" t="s">
        <v>47</v>
      </c>
      <c r="P6" s="110"/>
      <c r="Q6" s="68"/>
      <c r="R6" s="68"/>
      <c r="S6" s="68"/>
      <c r="T6" s="68"/>
      <c r="U6" s="68"/>
      <c r="V6" s="68"/>
      <c r="W6" s="68"/>
      <c r="X6" s="104"/>
      <c r="Y6" s="9"/>
      <c r="Z6" s="9"/>
    </row>
    <row r="7" spans="2:26" ht="66.75" customHeight="1" thickBot="1" x14ac:dyDescent="0.25">
      <c r="B7" s="142" t="s">
        <v>61</v>
      </c>
      <c r="C7" s="142"/>
      <c r="D7" s="142" t="s">
        <v>60</v>
      </c>
      <c r="E7" s="142"/>
      <c r="F7" s="142" t="s">
        <v>59</v>
      </c>
      <c r="G7" s="142" t="s">
        <v>73</v>
      </c>
      <c r="H7" s="142" t="s">
        <v>58</v>
      </c>
      <c r="I7" s="142" t="s">
        <v>57</v>
      </c>
      <c r="J7" s="142" t="s">
        <v>72</v>
      </c>
      <c r="K7" s="142" t="s">
        <v>71</v>
      </c>
      <c r="L7" s="142" t="s">
        <v>55</v>
      </c>
      <c r="M7" s="142" t="s">
        <v>54</v>
      </c>
      <c r="N7" s="142" t="s">
        <v>53</v>
      </c>
      <c r="O7" s="142" t="s">
        <v>70</v>
      </c>
      <c r="P7" s="165"/>
      <c r="R7" s="203" t="s">
        <v>69</v>
      </c>
      <c r="S7" s="203"/>
      <c r="T7" s="203"/>
      <c r="U7" s="203"/>
      <c r="V7" s="203"/>
      <c r="W7" s="203"/>
      <c r="X7" s="68"/>
    </row>
    <row r="8" spans="2:26" ht="42" customHeight="1" thickTop="1" thickBot="1" x14ac:dyDescent="0.25">
      <c r="B8" s="127" t="s">
        <v>68</v>
      </c>
      <c r="C8" s="127"/>
      <c r="D8" s="199" t="s">
        <v>67</v>
      </c>
      <c r="E8" s="200"/>
      <c r="F8" s="17">
        <v>45902</v>
      </c>
      <c r="G8" s="18"/>
      <c r="H8" s="19">
        <v>1</v>
      </c>
      <c r="I8" s="20">
        <v>0</v>
      </c>
      <c r="J8" s="21">
        <v>1216.9926812080457</v>
      </c>
      <c r="K8" s="22">
        <v>0</v>
      </c>
      <c r="L8" s="22">
        <v>8.9580000000000007E-2</v>
      </c>
      <c r="M8" s="66">
        <v>99.203999999999994</v>
      </c>
      <c r="N8" s="23">
        <v>9.3150684931506855E-2</v>
      </c>
      <c r="O8" s="23">
        <v>9.3150684931506897E-2</v>
      </c>
      <c r="P8" s="172"/>
      <c r="R8" s="68"/>
      <c r="S8" s="68"/>
      <c r="T8" s="68"/>
      <c r="U8" s="68"/>
      <c r="V8" s="68"/>
      <c r="W8" s="68"/>
      <c r="X8" s="68"/>
    </row>
    <row r="9" spans="2:26" ht="42" customHeight="1" thickTop="1" thickBot="1" x14ac:dyDescent="0.25">
      <c r="B9" s="127"/>
      <c r="C9" s="127"/>
      <c r="D9" s="199"/>
      <c r="E9" s="200"/>
      <c r="F9" s="188" t="s">
        <v>102</v>
      </c>
      <c r="G9" s="11"/>
      <c r="H9" s="12">
        <v>1</v>
      </c>
      <c r="I9" s="13">
        <v>0</v>
      </c>
      <c r="J9" s="189">
        <v>946.41612491251362</v>
      </c>
      <c r="K9" s="15">
        <v>0</v>
      </c>
      <c r="L9" s="15">
        <v>9.0220000000000009E-2</v>
      </c>
      <c r="M9" s="67">
        <v>97.084999999999994</v>
      </c>
      <c r="N9" s="16">
        <v>0.34246575342465752</v>
      </c>
      <c r="O9" s="16">
        <v>0.34246575342465763</v>
      </c>
      <c r="P9" s="172"/>
      <c r="R9" s="68"/>
      <c r="S9" s="68"/>
      <c r="T9" s="68"/>
      <c r="U9" s="68"/>
      <c r="V9" s="68"/>
      <c r="W9" s="68"/>
      <c r="X9" s="68"/>
    </row>
    <row r="10" spans="2:26" ht="42" customHeight="1" thickTop="1" thickBot="1" x14ac:dyDescent="0.25">
      <c r="B10" s="127"/>
      <c r="C10" s="127"/>
      <c r="D10" s="199"/>
      <c r="E10" s="200"/>
      <c r="F10" s="17">
        <v>46084</v>
      </c>
      <c r="G10" s="18"/>
      <c r="H10" s="19">
        <v>1</v>
      </c>
      <c r="I10" s="20">
        <v>0</v>
      </c>
      <c r="J10" s="21">
        <v>3713.2326067454105</v>
      </c>
      <c r="K10" s="22">
        <v>0</v>
      </c>
      <c r="L10" s="22">
        <v>9.4009999999999996E-2</v>
      </c>
      <c r="M10" s="66">
        <v>94.822000000000003</v>
      </c>
      <c r="N10" s="23">
        <v>0.59178082191780823</v>
      </c>
      <c r="O10" s="23">
        <v>0.59178082191780834</v>
      </c>
      <c r="P10" s="172"/>
      <c r="R10" s="68"/>
      <c r="S10" s="68"/>
      <c r="T10" s="68"/>
      <c r="U10" s="68"/>
      <c r="V10" s="68"/>
      <c r="W10" s="68"/>
      <c r="X10" s="68"/>
    </row>
    <row r="11" spans="2:26" ht="42" customHeight="1" thickTop="1" thickBot="1" x14ac:dyDescent="0.25">
      <c r="B11" s="127"/>
      <c r="C11" s="127"/>
      <c r="D11" s="201"/>
      <c r="E11" s="202"/>
      <c r="F11" s="188">
        <v>46175</v>
      </c>
      <c r="G11" s="11"/>
      <c r="H11" s="12">
        <v>1</v>
      </c>
      <c r="I11" s="13">
        <v>0</v>
      </c>
      <c r="J11" s="189">
        <v>2634.3050033791992</v>
      </c>
      <c r="K11" s="15">
        <v>0.58737506556884622</v>
      </c>
      <c r="L11" s="15">
        <v>9.4719999999999999E-2</v>
      </c>
      <c r="M11" s="67">
        <v>92.671000000000006</v>
      </c>
      <c r="N11" s="16">
        <v>0.84109589041095889</v>
      </c>
      <c r="O11" s="16">
        <v>0.84109589041095889</v>
      </c>
      <c r="P11" s="172"/>
      <c r="R11" s="68"/>
      <c r="S11" s="68"/>
      <c r="T11" s="68"/>
      <c r="U11" s="68"/>
      <c r="V11" s="68"/>
      <c r="W11" s="68"/>
      <c r="X11" s="68"/>
    </row>
    <row r="12" spans="2:26" ht="42" customHeight="1" thickTop="1" thickBot="1" x14ac:dyDescent="0.25">
      <c r="B12" s="127"/>
      <c r="C12" s="127"/>
      <c r="D12" s="207" t="s">
        <v>66</v>
      </c>
      <c r="E12" s="207"/>
      <c r="F12" s="207"/>
      <c r="G12" s="207"/>
      <c r="H12" s="207"/>
      <c r="I12" s="207"/>
      <c r="J12" s="128">
        <v>8510.9464162451695</v>
      </c>
      <c r="K12" s="143"/>
      <c r="L12" s="132"/>
      <c r="M12" s="132"/>
      <c r="N12" s="131">
        <v>0.56992507440149276</v>
      </c>
      <c r="O12" s="131">
        <v>0.56992507440149276</v>
      </c>
      <c r="P12" s="173"/>
      <c r="R12" s="68"/>
      <c r="S12" s="68"/>
      <c r="T12" s="68"/>
      <c r="U12" s="68"/>
      <c r="V12" s="68"/>
      <c r="W12" s="68"/>
      <c r="X12" s="68"/>
    </row>
    <row r="13" spans="2:26" ht="42" customHeight="1" thickTop="1" thickBot="1" x14ac:dyDescent="0.25">
      <c r="B13" s="127"/>
      <c r="C13" s="127"/>
      <c r="D13" s="228" t="s">
        <v>52</v>
      </c>
      <c r="E13" s="228"/>
      <c r="F13" s="17">
        <v>45987</v>
      </c>
      <c r="G13" s="18" t="s">
        <v>2</v>
      </c>
      <c r="H13" s="19">
        <v>8</v>
      </c>
      <c r="I13" s="20">
        <v>6.25E-2</v>
      </c>
      <c r="J13" s="21">
        <v>874.92821907792359</v>
      </c>
      <c r="K13" s="22">
        <v>0</v>
      </c>
      <c r="L13" s="22">
        <v>7.8060000000000004E-2</v>
      </c>
      <c r="M13" s="66">
        <v>99.465999999999994</v>
      </c>
      <c r="N13" s="23">
        <v>0.32602739726027397</v>
      </c>
      <c r="O13" s="23">
        <v>0.32602739726027391</v>
      </c>
      <c r="P13" s="172"/>
      <c r="R13" s="68"/>
      <c r="S13" s="68"/>
      <c r="T13" s="68"/>
      <c r="U13" s="68"/>
      <c r="V13" s="68"/>
      <c r="W13" s="68"/>
      <c r="X13" s="70"/>
    </row>
    <row r="14" spans="2:26" ht="42" customHeight="1" thickTop="1" thickBot="1" x14ac:dyDescent="0.25">
      <c r="B14" s="127"/>
      <c r="C14" s="127"/>
      <c r="D14" s="208"/>
      <c r="E14" s="208"/>
      <c r="F14" s="124" t="s">
        <v>100</v>
      </c>
      <c r="G14" s="11" t="s">
        <v>2</v>
      </c>
      <c r="H14" s="12">
        <v>15</v>
      </c>
      <c r="I14" s="13">
        <v>7.4999999999999997E-2</v>
      </c>
      <c r="J14" s="121">
        <v>4070.181129879094</v>
      </c>
      <c r="K14" s="15">
        <v>0</v>
      </c>
      <c r="L14" s="15">
        <v>8.564999999999999E-2</v>
      </c>
      <c r="M14" s="67">
        <v>98.927999999999997</v>
      </c>
      <c r="N14" s="16">
        <v>1.0739726027397261</v>
      </c>
      <c r="O14" s="16">
        <v>1.0035626427229067</v>
      </c>
      <c r="P14" s="172"/>
      <c r="R14" s="68"/>
      <c r="S14" s="68"/>
      <c r="T14" s="68"/>
      <c r="U14" s="68"/>
      <c r="V14" s="68"/>
      <c r="W14" s="68"/>
      <c r="X14" s="68"/>
      <c r="Y14" s="25"/>
    </row>
    <row r="15" spans="2:26" ht="42" customHeight="1" thickTop="1" thickBot="1" x14ac:dyDescent="0.25">
      <c r="B15" s="127"/>
      <c r="C15" s="127"/>
      <c r="D15" s="208"/>
      <c r="E15" s="208"/>
      <c r="F15" s="17">
        <v>46694</v>
      </c>
      <c r="G15" s="18" t="s">
        <v>2</v>
      </c>
      <c r="H15" s="19">
        <v>8</v>
      </c>
      <c r="I15" s="20">
        <v>5.7500000000000002E-2</v>
      </c>
      <c r="J15" s="21">
        <v>4909.0961544474349</v>
      </c>
      <c r="K15" s="22">
        <v>0</v>
      </c>
      <c r="L15" s="22">
        <v>9.2460000000000001E-2</v>
      </c>
      <c r="M15" s="66">
        <v>93.093999999999994</v>
      </c>
      <c r="N15" s="23">
        <v>2.2630136986301368</v>
      </c>
      <c r="O15" s="23">
        <v>2.0947417799627703</v>
      </c>
      <c r="P15" s="172"/>
      <c r="R15" s="146"/>
      <c r="S15" s="146"/>
      <c r="T15" s="146"/>
      <c r="U15" s="146"/>
      <c r="V15" s="146"/>
      <c r="W15" s="146"/>
      <c r="X15" s="68"/>
      <c r="Y15" s="25"/>
    </row>
    <row r="16" spans="2:26" ht="42" customHeight="1" thickTop="1" thickBot="1" x14ac:dyDescent="0.25">
      <c r="B16" s="127"/>
      <c r="C16" s="127"/>
      <c r="D16" s="208"/>
      <c r="E16" s="208"/>
      <c r="F16" s="188" t="s">
        <v>96</v>
      </c>
      <c r="G16" s="11" t="s">
        <v>2</v>
      </c>
      <c r="H16" s="12">
        <v>16</v>
      </c>
      <c r="I16" s="13">
        <v>0.06</v>
      </c>
      <c r="J16" s="189">
        <v>9651.0895211157858</v>
      </c>
      <c r="K16" s="15">
        <v>0</v>
      </c>
      <c r="L16" s="15">
        <v>9.8030000000000006E-2</v>
      </c>
      <c r="M16" s="67">
        <v>91.164000000000001</v>
      </c>
      <c r="N16" s="16">
        <v>2.7479452054794522</v>
      </c>
      <c r="O16" s="16">
        <v>2.5694766187202718</v>
      </c>
      <c r="P16" s="172"/>
      <c r="X16" s="68"/>
      <c r="Y16" s="25"/>
    </row>
    <row r="17" spans="2:25" ht="42" customHeight="1" thickTop="1" thickBot="1" x14ac:dyDescent="0.25">
      <c r="B17" s="127"/>
      <c r="C17" s="127"/>
      <c r="D17" s="208"/>
      <c r="E17" s="208"/>
      <c r="F17" s="17" t="s">
        <v>101</v>
      </c>
      <c r="G17" s="18" t="s">
        <v>2</v>
      </c>
      <c r="H17" s="19">
        <v>5</v>
      </c>
      <c r="I17" s="20">
        <v>0.11</v>
      </c>
      <c r="J17" s="21">
        <v>4530.2794753943799</v>
      </c>
      <c r="K17" s="22">
        <v>0</v>
      </c>
      <c r="L17" s="22">
        <v>0.10654999999999999</v>
      </c>
      <c r="M17" s="66">
        <v>101.059</v>
      </c>
      <c r="N17" s="23">
        <v>4.065753424657534</v>
      </c>
      <c r="O17" s="23">
        <v>3.1715992067907042</v>
      </c>
      <c r="P17" s="172"/>
      <c r="R17" s="167" t="s">
        <v>65</v>
      </c>
      <c r="S17" s="168"/>
      <c r="T17" s="168"/>
      <c r="U17" s="26"/>
      <c r="V17" s="27">
        <v>8510.9464162451695</v>
      </c>
      <c r="W17" s="28">
        <v>5.3970454394588883E-2</v>
      </c>
      <c r="X17" s="68"/>
      <c r="Y17" s="25"/>
    </row>
    <row r="18" spans="2:25" ht="42" customHeight="1" thickTop="1" thickBot="1" x14ac:dyDescent="0.25">
      <c r="B18" s="127"/>
      <c r="C18" s="127"/>
      <c r="D18" s="208"/>
      <c r="E18" s="208"/>
      <c r="F18" s="188">
        <v>47744</v>
      </c>
      <c r="G18" s="11" t="s">
        <v>2</v>
      </c>
      <c r="H18" s="12">
        <v>16</v>
      </c>
      <c r="I18" s="13">
        <v>7.7499999999999999E-2</v>
      </c>
      <c r="J18" s="189">
        <v>6674.0642023767432</v>
      </c>
      <c r="K18" s="15">
        <v>0</v>
      </c>
      <c r="L18" s="15">
        <v>0.10926</v>
      </c>
      <c r="M18" s="67">
        <v>87.947000000000003</v>
      </c>
      <c r="N18" s="16">
        <v>5.13972602739726</v>
      </c>
      <c r="O18" s="16">
        <v>4.0736777600300504</v>
      </c>
      <c r="P18" s="172"/>
      <c r="R18" s="223" t="s">
        <v>64</v>
      </c>
      <c r="S18" s="224"/>
      <c r="T18" s="187"/>
      <c r="U18" s="29"/>
      <c r="V18" s="30">
        <v>99782.844900776603</v>
      </c>
      <c r="W18" s="31">
        <v>0.63275283578340036</v>
      </c>
      <c r="X18" s="68"/>
    </row>
    <row r="19" spans="2:25" ht="42" customHeight="1" thickTop="1" thickBot="1" x14ac:dyDescent="0.25">
      <c r="B19" s="127"/>
      <c r="C19" s="127"/>
      <c r="D19" s="208"/>
      <c r="E19" s="208"/>
      <c r="F19" s="17">
        <v>47933</v>
      </c>
      <c r="G19" s="18" t="s">
        <v>2</v>
      </c>
      <c r="H19" s="19">
        <v>10</v>
      </c>
      <c r="I19" s="20">
        <v>7.0000000000000007E-2</v>
      </c>
      <c r="J19" s="21">
        <v>7473.5242520666025</v>
      </c>
      <c r="K19" s="22">
        <v>0</v>
      </c>
      <c r="L19" s="22">
        <v>0.11408</v>
      </c>
      <c r="M19" s="66">
        <v>82.251000000000005</v>
      </c>
      <c r="N19" s="23">
        <v>5.6575342465753424</v>
      </c>
      <c r="O19" s="23">
        <v>4.6454789118431767</v>
      </c>
      <c r="P19" s="172"/>
      <c r="R19" s="167" t="s">
        <v>31</v>
      </c>
      <c r="S19" s="26"/>
      <c r="T19" s="26"/>
      <c r="U19" s="26"/>
      <c r="V19" s="27">
        <v>49402.609643769159</v>
      </c>
      <c r="W19" s="28">
        <v>0.31327670982201078</v>
      </c>
      <c r="X19" s="68"/>
    </row>
    <row r="20" spans="2:25" ht="42" customHeight="1" thickTop="1" thickBot="1" x14ac:dyDescent="0.25">
      <c r="B20" s="127"/>
      <c r="C20" s="127"/>
      <c r="D20" s="208"/>
      <c r="E20" s="208"/>
      <c r="F20" s="188">
        <v>48395</v>
      </c>
      <c r="G20" s="11" t="s">
        <v>2</v>
      </c>
      <c r="H20" s="12">
        <v>16</v>
      </c>
      <c r="I20" s="13">
        <v>7.0000000000000007E-2</v>
      </c>
      <c r="J20" s="189">
        <v>6667.3946976639036</v>
      </c>
      <c r="K20" s="15">
        <v>0</v>
      </c>
      <c r="L20" s="15">
        <v>0.11586</v>
      </c>
      <c r="M20" s="67">
        <v>78.930999999999997</v>
      </c>
      <c r="N20" s="16">
        <v>6.9232876712328766</v>
      </c>
      <c r="O20" s="16">
        <v>5.5069662513157045</v>
      </c>
      <c r="P20" s="172"/>
      <c r="R20" s="139" t="s">
        <v>4</v>
      </c>
      <c r="S20" s="139"/>
      <c r="T20" s="139"/>
      <c r="U20" s="139"/>
      <c r="V20" s="140">
        <v>157696.40096079092</v>
      </c>
      <c r="W20" s="141">
        <v>1</v>
      </c>
      <c r="X20" s="68"/>
      <c r="Y20" s="32"/>
    </row>
    <row r="21" spans="2:25" ht="42" customHeight="1" thickTop="1" thickBot="1" x14ac:dyDescent="0.25">
      <c r="B21" s="127"/>
      <c r="C21" s="127"/>
      <c r="D21" s="208"/>
      <c r="E21" s="208"/>
      <c r="F21" s="17">
        <v>48619</v>
      </c>
      <c r="G21" s="18" t="s">
        <v>2</v>
      </c>
      <c r="H21" s="19">
        <v>11</v>
      </c>
      <c r="I21" s="20">
        <v>0.13250000000000001</v>
      </c>
      <c r="J21" s="21">
        <v>11104.576734274699</v>
      </c>
      <c r="K21" s="22">
        <v>0</v>
      </c>
      <c r="L21" s="22">
        <v>0.1177</v>
      </c>
      <c r="M21" s="66">
        <v>106.953</v>
      </c>
      <c r="N21" s="23">
        <v>7.536986301369863</v>
      </c>
      <c r="O21" s="23">
        <v>5.0132517369043184</v>
      </c>
      <c r="P21" s="172"/>
      <c r="Q21" s="68"/>
      <c r="X21" s="68"/>
      <c r="Y21" s="32"/>
    </row>
    <row r="22" spans="2:25" ht="42" customHeight="1" thickTop="1" thickBot="1" x14ac:dyDescent="0.25">
      <c r="B22" s="127"/>
      <c r="C22" s="127"/>
      <c r="D22" s="208"/>
      <c r="E22" s="208"/>
      <c r="F22" s="188">
        <v>49235</v>
      </c>
      <c r="G22" s="11" t="s">
        <v>2</v>
      </c>
      <c r="H22" s="12">
        <v>16</v>
      </c>
      <c r="I22" s="13">
        <v>7.2499999999999995E-2</v>
      </c>
      <c r="J22" s="189">
        <v>6702.7111999403533</v>
      </c>
      <c r="K22" s="15">
        <v>0</v>
      </c>
      <c r="L22" s="15">
        <v>0.11796</v>
      </c>
      <c r="M22" s="67">
        <v>75.177999999999997</v>
      </c>
      <c r="N22" s="16">
        <v>9.2246575342465746</v>
      </c>
      <c r="O22" s="16">
        <v>6.2080892536209902</v>
      </c>
      <c r="P22" s="172"/>
      <c r="Q22" s="68"/>
      <c r="R22" s="155"/>
      <c r="S22" s="155"/>
      <c r="T22" s="155"/>
      <c r="U22" s="155"/>
      <c r="V22" s="156"/>
      <c r="W22" s="157"/>
      <c r="X22" s="68"/>
      <c r="Y22" s="32"/>
    </row>
    <row r="23" spans="2:25" ht="42" customHeight="1" thickTop="1" thickBot="1" x14ac:dyDescent="0.25">
      <c r="B23" s="127"/>
      <c r="C23" s="127"/>
      <c r="D23" s="208"/>
      <c r="E23" s="208"/>
      <c r="F23" s="17">
        <v>49333</v>
      </c>
      <c r="G23" s="18"/>
      <c r="H23" s="19">
        <v>11</v>
      </c>
      <c r="I23" s="20">
        <v>0.11749999999999999</v>
      </c>
      <c r="J23" s="21">
        <v>272.01951036488134</v>
      </c>
      <c r="K23" s="22">
        <v>1</v>
      </c>
      <c r="L23" s="22">
        <v>0.11843999999999999</v>
      </c>
      <c r="M23" s="66">
        <v>99.314999999999998</v>
      </c>
      <c r="N23" s="23">
        <v>9.493150684931507</v>
      </c>
      <c r="O23" s="23">
        <v>5.8571491003844569</v>
      </c>
      <c r="P23" s="172"/>
      <c r="Q23" s="68"/>
      <c r="R23" s="155"/>
      <c r="S23" s="155"/>
      <c r="T23" s="155"/>
      <c r="U23" s="155"/>
      <c r="V23" s="156"/>
      <c r="W23" s="157"/>
      <c r="X23" s="68"/>
      <c r="Y23" s="32"/>
    </row>
    <row r="24" spans="2:25" ht="42" customHeight="1" thickTop="1" thickBot="1" x14ac:dyDescent="0.25">
      <c r="B24" s="127"/>
      <c r="C24" s="127"/>
      <c r="D24" s="208"/>
      <c r="E24" s="208"/>
      <c r="F24" s="188">
        <v>49865</v>
      </c>
      <c r="G24" s="11" t="s">
        <v>2</v>
      </c>
      <c r="H24" s="12">
        <v>16</v>
      </c>
      <c r="I24" s="13">
        <v>6.25E-2</v>
      </c>
      <c r="J24" s="189">
        <v>5640.0982974128083</v>
      </c>
      <c r="K24" s="15">
        <v>0</v>
      </c>
      <c r="L24" s="15">
        <v>0.11837</v>
      </c>
      <c r="M24" s="67">
        <v>66.658000000000001</v>
      </c>
      <c r="N24" s="16">
        <v>10.950684931506849</v>
      </c>
      <c r="O24" s="16">
        <v>7.5234099270186858</v>
      </c>
      <c r="P24" s="172"/>
      <c r="Q24" s="68"/>
      <c r="R24" s="158"/>
      <c r="S24" s="158"/>
      <c r="T24" s="158"/>
      <c r="U24" s="158"/>
      <c r="V24" s="159"/>
      <c r="W24" s="160"/>
      <c r="X24" s="68"/>
      <c r="Y24" s="32"/>
    </row>
    <row r="25" spans="2:25" ht="42" customHeight="1" thickTop="1" thickBot="1" x14ac:dyDescent="0.25">
      <c r="B25" s="127"/>
      <c r="C25" s="127"/>
      <c r="D25" s="208"/>
      <c r="E25" s="208"/>
      <c r="F25" s="17">
        <v>51468</v>
      </c>
      <c r="G25" s="18" t="s">
        <v>2</v>
      </c>
      <c r="H25" s="19">
        <v>16</v>
      </c>
      <c r="I25" s="20">
        <v>0.1275</v>
      </c>
      <c r="J25" s="21">
        <v>736.30168911849796</v>
      </c>
      <c r="K25" s="22">
        <v>0</v>
      </c>
      <c r="L25" s="22">
        <v>0.12296</v>
      </c>
      <c r="M25" s="66">
        <v>102.90300000000001</v>
      </c>
      <c r="N25" s="23">
        <v>15.342465753424657</v>
      </c>
      <c r="O25" s="23">
        <v>6.9896400340036786</v>
      </c>
      <c r="P25" s="172"/>
      <c r="Q25" s="68"/>
      <c r="R25" s="158"/>
      <c r="S25" s="158"/>
      <c r="T25" s="158"/>
      <c r="U25" s="158"/>
      <c r="V25" s="159"/>
      <c r="W25" s="160"/>
      <c r="X25" s="68"/>
      <c r="Y25" s="32"/>
    </row>
    <row r="26" spans="2:25" ht="42" customHeight="1" thickTop="1" thickBot="1" x14ac:dyDescent="0.25">
      <c r="B26" s="127"/>
      <c r="C26" s="127"/>
      <c r="D26" s="208"/>
      <c r="E26" s="208"/>
      <c r="F26" s="188">
        <v>52014</v>
      </c>
      <c r="G26" s="11" t="s">
        <v>2</v>
      </c>
      <c r="H26" s="12">
        <v>21</v>
      </c>
      <c r="I26" s="13">
        <v>9.2499999999999999E-2</v>
      </c>
      <c r="J26" s="189">
        <v>11815.662407192283</v>
      </c>
      <c r="K26" s="15">
        <v>0</v>
      </c>
      <c r="L26" s="15">
        <v>0.12079000000000001</v>
      </c>
      <c r="M26" s="67">
        <v>79.942999999999998</v>
      </c>
      <c r="N26" s="16">
        <v>16.838356164383562</v>
      </c>
      <c r="O26" s="16">
        <v>8.1527184050575237</v>
      </c>
      <c r="P26" s="172"/>
      <c r="Q26" s="68"/>
      <c r="R26" s="158"/>
      <c r="S26" s="158"/>
      <c r="T26" s="158"/>
      <c r="U26" s="158"/>
      <c r="V26" s="159"/>
      <c r="W26" s="160"/>
      <c r="X26" s="68"/>
      <c r="Y26" s="32"/>
    </row>
    <row r="27" spans="2:25" ht="42" customHeight="1" thickTop="1" thickBot="1" x14ac:dyDescent="0.25">
      <c r="B27" s="127"/>
      <c r="C27" s="127"/>
      <c r="D27" s="208"/>
      <c r="E27" s="208"/>
      <c r="F27" s="17">
        <v>53533</v>
      </c>
      <c r="G27" s="18" t="s">
        <v>2</v>
      </c>
      <c r="H27" s="19">
        <v>23</v>
      </c>
      <c r="I27" s="20">
        <v>0.115</v>
      </c>
      <c r="J27" s="21">
        <v>7533.8544274722872</v>
      </c>
      <c r="K27" s="22">
        <v>0</v>
      </c>
      <c r="L27" s="22">
        <v>0.12244999999999999</v>
      </c>
      <c r="M27" s="66">
        <v>94.444999999999993</v>
      </c>
      <c r="N27" s="23">
        <v>21</v>
      </c>
      <c r="O27" s="23">
        <v>8.4144995375258684</v>
      </c>
      <c r="P27" s="172"/>
      <c r="Q27" s="68"/>
      <c r="R27" s="158"/>
      <c r="S27" s="158"/>
      <c r="T27" s="158"/>
      <c r="U27" s="158"/>
      <c r="V27" s="159"/>
      <c r="W27" s="160"/>
      <c r="X27" s="68"/>
      <c r="Y27" s="32"/>
    </row>
    <row r="28" spans="2:25" ht="42" customHeight="1" thickTop="1" thickBot="1" x14ac:dyDescent="0.25">
      <c r="B28" s="127"/>
      <c r="C28" s="127"/>
      <c r="D28" s="208"/>
      <c r="E28" s="208"/>
      <c r="F28" s="188">
        <v>55087</v>
      </c>
      <c r="G28" s="11" t="s">
        <v>2</v>
      </c>
      <c r="H28" s="12">
        <v>31</v>
      </c>
      <c r="I28" s="13">
        <v>7.2499999999999995E-2</v>
      </c>
      <c r="J28" s="189">
        <v>10026.012160306316</v>
      </c>
      <c r="K28" s="15">
        <v>0</v>
      </c>
      <c r="L28" s="15">
        <v>0.12031</v>
      </c>
      <c r="M28" s="67">
        <v>62.444000000000003</v>
      </c>
      <c r="N28" s="16">
        <v>25.257534246575343</v>
      </c>
      <c r="O28" s="16">
        <v>8.6383076283262383</v>
      </c>
      <c r="P28" s="172"/>
      <c r="Q28" s="68"/>
      <c r="R28" s="158"/>
      <c r="S28" s="158"/>
      <c r="T28" s="158"/>
      <c r="U28" s="158"/>
      <c r="V28" s="159"/>
      <c r="W28" s="160"/>
      <c r="X28" s="68"/>
      <c r="Y28" s="32"/>
    </row>
    <row r="29" spans="2:25" ht="42" customHeight="1" thickTop="1" thickBot="1" x14ac:dyDescent="0.25">
      <c r="B29" s="127"/>
      <c r="C29" s="127"/>
      <c r="D29" s="208"/>
      <c r="E29" s="208"/>
      <c r="F29" s="17">
        <v>57782</v>
      </c>
      <c r="G29" s="18"/>
      <c r="H29" s="19">
        <v>34</v>
      </c>
      <c r="I29" s="20">
        <v>0.12</v>
      </c>
      <c r="J29" s="21">
        <v>72.146188239425271</v>
      </c>
      <c r="K29" s="22">
        <v>1</v>
      </c>
      <c r="L29" s="22">
        <v>0.12189</v>
      </c>
      <c r="M29" s="66">
        <v>98.323999999999998</v>
      </c>
      <c r="N29" s="23">
        <v>32.641095890410959</v>
      </c>
      <c r="O29" s="23">
        <v>8.6249543662185886</v>
      </c>
      <c r="P29" s="172"/>
      <c r="Q29" s="68"/>
      <c r="R29" s="158"/>
      <c r="S29" s="158"/>
      <c r="T29" s="158"/>
      <c r="U29" s="158"/>
      <c r="V29" s="159"/>
      <c r="W29" s="160"/>
      <c r="X29" s="68"/>
      <c r="Y29" s="32"/>
    </row>
    <row r="30" spans="2:25" ht="42" customHeight="1" thickTop="1" thickBot="1" x14ac:dyDescent="0.25">
      <c r="B30" s="127"/>
      <c r="C30" s="127"/>
      <c r="D30" s="226" t="s">
        <v>50</v>
      </c>
      <c r="E30" s="226"/>
      <c r="F30" s="226"/>
      <c r="G30" s="226"/>
      <c r="H30" s="226"/>
      <c r="I30" s="226"/>
      <c r="J30" s="128">
        <v>98753.940266343401</v>
      </c>
      <c r="K30" s="143"/>
      <c r="L30" s="132"/>
      <c r="M30" s="132"/>
      <c r="N30" s="131">
        <v>10.278245335392194</v>
      </c>
      <c r="O30" s="131">
        <v>5.5210723288014867</v>
      </c>
      <c r="P30" s="173"/>
      <c r="Q30" s="68"/>
      <c r="R30" s="158"/>
      <c r="S30" s="158"/>
      <c r="T30" s="158"/>
      <c r="U30" s="158"/>
      <c r="V30" s="159"/>
      <c r="W30" s="160"/>
      <c r="X30" s="68"/>
      <c r="Y30" s="101"/>
    </row>
    <row r="31" spans="2:25" ht="42" customHeight="1" thickTop="1" thickBot="1" x14ac:dyDescent="0.25">
      <c r="B31" s="127"/>
      <c r="C31" s="127"/>
      <c r="D31" s="225" t="s">
        <v>3</v>
      </c>
      <c r="E31" s="209"/>
      <c r="F31" s="17">
        <v>46463</v>
      </c>
      <c r="G31" s="18" t="s">
        <v>2</v>
      </c>
      <c r="H31" s="19">
        <v>11</v>
      </c>
      <c r="I31" s="20">
        <v>3.3000000000000002E-2</v>
      </c>
      <c r="J31" s="21">
        <v>5957.9753530681928</v>
      </c>
      <c r="K31" s="22">
        <v>1.61115438066173E-4</v>
      </c>
      <c r="L31" s="22">
        <v>5.6410000000000002E-2</v>
      </c>
      <c r="M31" s="66">
        <v>96.427999999999997</v>
      </c>
      <c r="N31" s="23">
        <v>1.6301369863013699</v>
      </c>
      <c r="O31" s="23">
        <v>1.5974908715939695</v>
      </c>
      <c r="P31" s="172"/>
      <c r="Q31" s="68"/>
      <c r="R31" s="90"/>
      <c r="S31" s="90"/>
      <c r="T31" s="90"/>
      <c r="U31" s="90"/>
      <c r="V31" s="91"/>
      <c r="W31" s="92"/>
      <c r="X31" s="68"/>
      <c r="Y31" s="68"/>
    </row>
    <row r="32" spans="2:25" ht="42" customHeight="1" thickTop="1" thickBot="1" x14ac:dyDescent="0.25">
      <c r="B32" s="127"/>
      <c r="C32" s="127"/>
      <c r="D32" s="225"/>
      <c r="E32" s="209"/>
      <c r="F32" s="188" t="s">
        <v>97</v>
      </c>
      <c r="G32" s="11" t="s">
        <v>2</v>
      </c>
      <c r="H32" s="12">
        <v>10</v>
      </c>
      <c r="I32" s="13">
        <v>2.2499999999999999E-2</v>
      </c>
      <c r="J32" s="189">
        <v>6451.8733990255641</v>
      </c>
      <c r="K32" s="15">
        <v>1.6111543806601473E-4</v>
      </c>
      <c r="L32" s="15">
        <v>6.0979999999999999E-2</v>
      </c>
      <c r="M32" s="67">
        <v>87.521000000000001</v>
      </c>
      <c r="N32" s="16">
        <v>3.7205479452054795</v>
      </c>
      <c r="O32" s="16">
        <v>3.576584576472333</v>
      </c>
      <c r="P32" s="172"/>
      <c r="Q32" s="93"/>
      <c r="R32" s="68"/>
      <c r="S32" s="68"/>
      <c r="T32" s="68"/>
      <c r="U32" s="68"/>
      <c r="V32" s="68"/>
      <c r="W32" s="68"/>
      <c r="X32" s="68"/>
      <c r="Y32" s="68"/>
    </row>
    <row r="33" spans="2:25" ht="42" customHeight="1" thickTop="1" thickBot="1" x14ac:dyDescent="0.25">
      <c r="B33" s="127"/>
      <c r="C33" s="127"/>
      <c r="D33" s="225"/>
      <c r="E33" s="209"/>
      <c r="F33" s="17" t="s">
        <v>98</v>
      </c>
      <c r="G33" s="18"/>
      <c r="H33" s="19">
        <v>7</v>
      </c>
      <c r="I33" s="20">
        <v>6.5000000000000002E-2</v>
      </c>
      <c r="J33" s="21">
        <v>615.77754973858714</v>
      </c>
      <c r="K33" s="22">
        <v>1.6111543806605615E-4</v>
      </c>
      <c r="L33" s="22">
        <v>6.6029999999999991E-2</v>
      </c>
      <c r="M33" s="66">
        <v>99.486000000000004</v>
      </c>
      <c r="N33" s="23">
        <v>5.484931506849315</v>
      </c>
      <c r="O33" s="23">
        <v>4.6354866571928985</v>
      </c>
      <c r="P33" s="172"/>
      <c r="Q33" s="93"/>
      <c r="R33" s="68"/>
      <c r="S33" s="68"/>
      <c r="T33" s="68"/>
      <c r="U33" s="68"/>
      <c r="V33" s="68"/>
      <c r="W33" s="68"/>
      <c r="X33" s="68"/>
      <c r="Y33" s="68"/>
    </row>
    <row r="34" spans="2:25" ht="42" customHeight="1" thickTop="1" thickBot="1" x14ac:dyDescent="0.25">
      <c r="B34" s="127"/>
      <c r="C34" s="127"/>
      <c r="D34" s="225"/>
      <c r="E34" s="209"/>
      <c r="F34" s="188">
        <v>48663</v>
      </c>
      <c r="G34" s="11" t="s">
        <v>2</v>
      </c>
      <c r="H34" s="12">
        <v>20</v>
      </c>
      <c r="I34" s="13">
        <v>0.03</v>
      </c>
      <c r="J34" s="189">
        <v>4177.2567393161262</v>
      </c>
      <c r="K34" s="15">
        <v>1.6111543806588639E-4</v>
      </c>
      <c r="L34" s="15">
        <v>6.5000000000000002E-2</v>
      </c>
      <c r="M34" s="67">
        <v>79.387</v>
      </c>
      <c r="N34" s="16">
        <v>7.6575342465753424</v>
      </c>
      <c r="O34" s="16">
        <v>6.7631769213949156</v>
      </c>
      <c r="P34" s="172"/>
      <c r="Q34" s="68"/>
      <c r="R34" s="68"/>
      <c r="S34" s="68"/>
      <c r="T34" s="68"/>
      <c r="U34" s="68"/>
      <c r="V34" s="68"/>
      <c r="W34" s="68"/>
      <c r="X34" s="68"/>
      <c r="Y34" s="68"/>
    </row>
    <row r="35" spans="2:25" ht="42" customHeight="1" thickTop="1" thickBot="1" x14ac:dyDescent="0.25">
      <c r="B35" s="127"/>
      <c r="C35" s="127"/>
      <c r="D35" s="225"/>
      <c r="E35" s="209"/>
      <c r="F35" s="17" t="s">
        <v>99</v>
      </c>
      <c r="G35" s="18" t="s">
        <v>2</v>
      </c>
      <c r="H35" s="19">
        <v>20</v>
      </c>
      <c r="I35" s="20">
        <v>4.7500000000000001E-2</v>
      </c>
      <c r="J35" s="21">
        <v>9098.4215579615866</v>
      </c>
      <c r="K35" s="22">
        <v>1.6111543806615221E-4</v>
      </c>
      <c r="L35" s="22">
        <v>6.5019999999999994E-2</v>
      </c>
      <c r="M35" s="66">
        <v>87.668000000000006</v>
      </c>
      <c r="N35" s="23">
        <v>9.6849315068493151</v>
      </c>
      <c r="O35" s="23">
        <v>7.719939353735465</v>
      </c>
      <c r="P35" s="172"/>
      <c r="Q35" s="68"/>
      <c r="R35" s="68"/>
      <c r="S35" s="68"/>
      <c r="T35" s="68"/>
      <c r="U35" s="68"/>
      <c r="V35" s="68"/>
      <c r="W35" s="68"/>
      <c r="X35" s="68"/>
      <c r="Y35" s="68"/>
    </row>
    <row r="36" spans="2:25" ht="42" customHeight="1" thickTop="1" thickBot="1" x14ac:dyDescent="0.25">
      <c r="B36" s="127"/>
      <c r="C36" s="127"/>
      <c r="D36" s="225"/>
      <c r="E36" s="209"/>
      <c r="F36" s="188">
        <v>50096</v>
      </c>
      <c r="G36" s="11" t="s">
        <v>2</v>
      </c>
      <c r="H36" s="12">
        <v>18</v>
      </c>
      <c r="I36" s="13">
        <v>3.7499999999999999E-2</v>
      </c>
      <c r="J36" s="189">
        <v>10500.182293411213</v>
      </c>
      <c r="K36" s="15">
        <v>1.6111543806609276E-4</v>
      </c>
      <c r="L36" s="15">
        <v>6.6100000000000006E-2</v>
      </c>
      <c r="M36" s="67">
        <v>77.326999999999998</v>
      </c>
      <c r="N36" s="16">
        <v>11.583561643835617</v>
      </c>
      <c r="O36" s="16">
        <v>9.0982680808260223</v>
      </c>
      <c r="P36" s="172"/>
      <c r="Q36" s="68"/>
      <c r="R36" s="68"/>
      <c r="S36" s="68"/>
      <c r="T36" s="68"/>
      <c r="U36" s="68"/>
      <c r="V36" s="68"/>
      <c r="W36" s="68"/>
      <c r="X36" s="68"/>
      <c r="Y36" s="68"/>
    </row>
    <row r="37" spans="2:25" ht="42" customHeight="1" thickTop="1" thickBot="1" x14ac:dyDescent="0.25">
      <c r="B37" s="127"/>
      <c r="C37" s="127"/>
      <c r="D37" s="225"/>
      <c r="E37" s="209"/>
      <c r="F37" s="17">
        <v>51580</v>
      </c>
      <c r="G37" s="18" t="s">
        <v>2</v>
      </c>
      <c r="H37" s="19">
        <v>17</v>
      </c>
      <c r="I37" s="20">
        <v>0.05</v>
      </c>
      <c r="J37" s="21">
        <v>1255.9201316783676</v>
      </c>
      <c r="K37" s="22">
        <v>1.6111543806603259E-4</v>
      </c>
      <c r="L37" s="22">
        <v>6.6619999999999999E-2</v>
      </c>
      <c r="M37" s="66">
        <v>84.111999999999995</v>
      </c>
      <c r="N37" s="23">
        <v>15.64931506849315</v>
      </c>
      <c r="O37" s="23">
        <v>10.546976678849806</v>
      </c>
      <c r="P37" s="172"/>
      <c r="Q37" s="68"/>
      <c r="R37" s="68"/>
      <c r="S37" s="68"/>
      <c r="T37" s="68"/>
      <c r="U37" s="68"/>
      <c r="V37" s="68"/>
      <c r="W37" s="68"/>
      <c r="X37" s="68"/>
      <c r="Y37" s="68"/>
    </row>
    <row r="38" spans="2:25" ht="42" customHeight="1" thickTop="1" thickBot="1" x14ac:dyDescent="0.25">
      <c r="B38" s="127"/>
      <c r="C38" s="127"/>
      <c r="D38" s="225"/>
      <c r="E38" s="209"/>
      <c r="F38" s="188">
        <v>54590</v>
      </c>
      <c r="G38" s="11" t="s">
        <v>2</v>
      </c>
      <c r="H38" s="12">
        <v>32</v>
      </c>
      <c r="I38" s="13">
        <v>3.7499999999999999E-2</v>
      </c>
      <c r="J38" s="189">
        <v>8536.319359682162</v>
      </c>
      <c r="K38" s="15">
        <v>1.6111543806598334E-4</v>
      </c>
      <c r="L38" s="15">
        <v>6.5810000000000007E-2</v>
      </c>
      <c r="M38" s="67">
        <v>66.356999999999999</v>
      </c>
      <c r="N38" s="16">
        <v>23.895890410958906</v>
      </c>
      <c r="O38" s="16">
        <v>14.156572010505334</v>
      </c>
      <c r="P38" s="172"/>
      <c r="Q38" s="68"/>
      <c r="R38" s="68"/>
      <c r="S38" s="68"/>
      <c r="T38" s="68"/>
      <c r="U38" s="68"/>
      <c r="V38" s="68"/>
      <c r="W38" s="68"/>
      <c r="X38" s="68"/>
      <c r="Y38" s="68"/>
    </row>
    <row r="39" spans="2:25" ht="42" customHeight="1" thickTop="1" thickBot="1" x14ac:dyDescent="0.25">
      <c r="B39" s="127"/>
      <c r="C39" s="127"/>
      <c r="D39" s="225"/>
      <c r="E39" s="209"/>
      <c r="F39" s="17">
        <v>56753</v>
      </c>
      <c r="G39" s="18" t="s">
        <v>2</v>
      </c>
      <c r="H39" s="19">
        <v>31</v>
      </c>
      <c r="I39" s="20">
        <v>5.2499999999999998E-2</v>
      </c>
      <c r="J39" s="21">
        <v>2224.6820758800227</v>
      </c>
      <c r="K39" s="22">
        <v>1.6111543806601137E-4</v>
      </c>
      <c r="L39" s="22">
        <v>6.4340000000000008E-2</v>
      </c>
      <c r="M39" s="66">
        <v>84.44</v>
      </c>
      <c r="N39" s="23">
        <v>29.82191780821918</v>
      </c>
      <c r="O39" s="23">
        <v>14.334543324724072</v>
      </c>
      <c r="P39" s="172"/>
      <c r="Q39" s="68"/>
      <c r="R39" s="68"/>
      <c r="S39" s="68"/>
      <c r="T39" s="68"/>
      <c r="U39" s="68"/>
      <c r="V39" s="68"/>
      <c r="W39" s="68"/>
      <c r="X39" s="68"/>
      <c r="Y39" s="68"/>
    </row>
    <row r="40" spans="2:25" ht="42" customHeight="1" thickTop="1" thickBot="1" x14ac:dyDescent="0.25">
      <c r="B40" s="127"/>
      <c r="C40" s="127"/>
      <c r="D40" s="210"/>
      <c r="E40" s="211"/>
      <c r="F40" s="188">
        <v>59203</v>
      </c>
      <c r="G40" s="11"/>
      <c r="H40" s="12">
        <v>38</v>
      </c>
      <c r="I40" s="13">
        <v>6.5000000000000002E-2</v>
      </c>
      <c r="J40" s="189">
        <v>584.2011840073452</v>
      </c>
      <c r="K40" s="15">
        <v>1.6111543806580429E-4</v>
      </c>
      <c r="L40" s="15">
        <v>6.5000000000000002E-2</v>
      </c>
      <c r="M40" s="67">
        <v>99.951999999999998</v>
      </c>
      <c r="N40" s="16">
        <v>36.534246575342465</v>
      </c>
      <c r="O40" s="16">
        <v>14.300158742756537</v>
      </c>
      <c r="P40" s="172"/>
      <c r="Q40" s="68"/>
      <c r="R40" s="68"/>
      <c r="S40" s="68"/>
      <c r="T40" s="68"/>
      <c r="U40" s="68"/>
      <c r="V40" s="68"/>
      <c r="W40" s="68"/>
      <c r="X40" s="68"/>
      <c r="Y40" s="68"/>
    </row>
    <row r="41" spans="2:25" ht="42" customHeight="1" thickTop="1" thickBot="1" x14ac:dyDescent="0.25">
      <c r="B41" s="127"/>
      <c r="C41" s="127"/>
      <c r="D41" s="227" t="s">
        <v>63</v>
      </c>
      <c r="E41" s="227"/>
      <c r="F41" s="227"/>
      <c r="G41" s="227"/>
      <c r="H41" s="227"/>
      <c r="I41" s="227"/>
      <c r="J41" s="128">
        <v>49402.609643769159</v>
      </c>
      <c r="K41" s="129"/>
      <c r="L41" s="129"/>
      <c r="M41" s="130"/>
      <c r="N41" s="131">
        <v>11.945801753260756</v>
      </c>
      <c r="O41" s="131">
        <v>8.1738055419222881</v>
      </c>
      <c r="P41" s="173"/>
      <c r="Q41" s="68"/>
      <c r="R41" s="68"/>
      <c r="S41" s="68"/>
      <c r="T41" s="68"/>
      <c r="U41" s="68"/>
      <c r="V41" s="68"/>
      <c r="W41" s="68"/>
      <c r="X41" s="68"/>
      <c r="Y41" s="68"/>
    </row>
    <row r="42" spans="2:25" ht="42" customHeight="1" thickTop="1" thickBot="1" x14ac:dyDescent="0.25">
      <c r="B42" s="127"/>
      <c r="C42" s="127"/>
      <c r="D42" s="219" t="s">
        <v>88</v>
      </c>
      <c r="E42" s="220"/>
      <c r="F42" s="124">
        <v>47933</v>
      </c>
      <c r="G42" s="11" t="s">
        <v>2</v>
      </c>
      <c r="H42" s="12">
        <v>10</v>
      </c>
      <c r="I42" s="13">
        <v>7.0000000000000007E-2</v>
      </c>
      <c r="J42" s="121">
        <v>1028.9046344331966</v>
      </c>
      <c r="K42" s="15">
        <v>0</v>
      </c>
      <c r="L42" s="15">
        <v>0.11471000000000001</v>
      </c>
      <c r="M42" s="67">
        <v>82.031000000000006</v>
      </c>
      <c r="N42" s="16">
        <v>5.6575342465753424</v>
      </c>
      <c r="O42" s="16">
        <v>4.6438696835803226</v>
      </c>
      <c r="P42" s="172"/>
      <c r="Q42" s="68"/>
      <c r="R42" s="68"/>
      <c r="S42" s="68"/>
      <c r="T42" s="68"/>
      <c r="U42" s="68"/>
      <c r="V42" s="68"/>
      <c r="W42" s="68"/>
      <c r="X42" s="68"/>
      <c r="Y42" s="68"/>
    </row>
    <row r="43" spans="2:25" ht="42" customHeight="1" thickTop="1" x14ac:dyDescent="0.2">
      <c r="B43" s="127"/>
      <c r="C43" s="127"/>
      <c r="D43" s="206" t="s">
        <v>87</v>
      </c>
      <c r="E43" s="206"/>
      <c r="F43" s="206"/>
      <c r="G43" s="206"/>
      <c r="H43" s="206"/>
      <c r="I43" s="206"/>
      <c r="J43" s="128">
        <v>1028.9046344331966</v>
      </c>
      <c r="K43" s="129"/>
      <c r="L43" s="129"/>
      <c r="M43" s="130"/>
      <c r="N43" s="131">
        <v>5.6575342465753424</v>
      </c>
      <c r="O43" s="131">
        <v>4.6438696835803226</v>
      </c>
      <c r="P43" s="173"/>
      <c r="Q43" s="68"/>
      <c r="S43" s="68"/>
      <c r="T43" s="68"/>
      <c r="U43" s="68"/>
      <c r="V43" s="68"/>
      <c r="W43" s="68"/>
      <c r="X43" s="68"/>
      <c r="Y43" s="68"/>
    </row>
    <row r="44" spans="2:25" ht="42" customHeight="1" x14ac:dyDescent="0.2">
      <c r="B44" s="127"/>
      <c r="C44" s="127"/>
      <c r="D44" s="203" t="s">
        <v>62</v>
      </c>
      <c r="E44" s="203"/>
      <c r="F44" s="203"/>
      <c r="G44" s="203"/>
      <c r="H44" s="203"/>
      <c r="I44" s="203"/>
      <c r="J44" s="128">
        <v>149185.45454454576</v>
      </c>
      <c r="K44" s="129"/>
      <c r="L44" s="129"/>
      <c r="M44" s="130"/>
      <c r="N44" s="133"/>
      <c r="O44" s="133"/>
      <c r="P44" s="174"/>
      <c r="Q44" s="68"/>
      <c r="R44" s="68"/>
      <c r="S44" s="94"/>
      <c r="T44" s="94"/>
      <c r="U44" s="94"/>
      <c r="V44" s="68"/>
      <c r="W44" s="68"/>
      <c r="X44" s="68"/>
      <c r="Y44" s="68"/>
    </row>
    <row r="45" spans="2:25" ht="42" customHeight="1" x14ac:dyDescent="0.2">
      <c r="B45" s="127"/>
      <c r="C45" s="127"/>
      <c r="D45" s="203" t="s">
        <v>4</v>
      </c>
      <c r="E45" s="203"/>
      <c r="F45" s="203"/>
      <c r="G45" s="203"/>
      <c r="H45" s="203"/>
      <c r="I45" s="203"/>
      <c r="J45" s="128">
        <v>157696.40096079092</v>
      </c>
      <c r="K45" s="129"/>
      <c r="L45" s="129"/>
      <c r="M45" s="130"/>
      <c r="N45" s="133"/>
      <c r="O45" s="134"/>
      <c r="P45" s="175"/>
      <c r="Q45" s="68"/>
      <c r="R45" s="68"/>
      <c r="S45" s="68"/>
      <c r="T45" s="68"/>
      <c r="U45" s="94"/>
      <c r="V45" s="68"/>
      <c r="W45" s="68"/>
      <c r="X45" s="68"/>
      <c r="Y45" s="68"/>
    </row>
    <row r="46" spans="2:25" ht="32.25" hidden="1" customHeight="1" x14ac:dyDescent="0.2">
      <c r="B46" s="125" t="s">
        <v>61</v>
      </c>
      <c r="C46" s="125"/>
      <c r="D46" s="125" t="s">
        <v>60</v>
      </c>
      <c r="E46" s="125"/>
      <c r="F46" s="125" t="s">
        <v>59</v>
      </c>
      <c r="G46" s="125"/>
      <c r="H46" s="125" t="s">
        <v>58</v>
      </c>
      <c r="I46" s="125" t="s">
        <v>57</v>
      </c>
      <c r="J46" s="125" t="s">
        <v>56</v>
      </c>
      <c r="K46" s="125"/>
      <c r="L46" s="125" t="s">
        <v>55</v>
      </c>
      <c r="M46" s="125" t="s">
        <v>54</v>
      </c>
      <c r="N46" s="125" t="s">
        <v>53</v>
      </c>
      <c r="O46" s="125"/>
      <c r="P46" s="125"/>
      <c r="Q46" s="68"/>
      <c r="R46" s="95"/>
      <c r="S46" s="68"/>
      <c r="T46" s="68"/>
      <c r="U46" s="68"/>
      <c r="V46" s="68"/>
      <c r="W46" s="96"/>
      <c r="X46" s="68"/>
      <c r="Y46" s="68"/>
    </row>
    <row r="47" spans="2:25" ht="66.75" hidden="1" customHeight="1" x14ac:dyDescent="0.2">
      <c r="B47" s="212"/>
      <c r="C47" s="212"/>
      <c r="D47" s="213" t="s">
        <v>52</v>
      </c>
      <c r="E47" s="214"/>
      <c r="F47" s="215" t="s">
        <v>51</v>
      </c>
      <c r="G47" s="216"/>
      <c r="H47" s="12">
        <v>2</v>
      </c>
      <c r="I47" s="24">
        <v>5.5E-2</v>
      </c>
      <c r="J47" s="205">
        <v>0</v>
      </c>
      <c r="K47" s="205"/>
      <c r="L47" s="15">
        <v>0</v>
      </c>
      <c r="M47" s="16">
        <v>0</v>
      </c>
      <c r="N47" s="16">
        <v>0</v>
      </c>
      <c r="O47" s="16"/>
      <c r="P47" s="170"/>
      <c r="Q47" s="68"/>
      <c r="R47" s="97"/>
      <c r="S47" s="98"/>
      <c r="T47" s="98"/>
      <c r="U47" s="98"/>
      <c r="V47" s="98"/>
      <c r="W47" s="99"/>
      <c r="X47" s="68"/>
      <c r="Y47" s="68"/>
    </row>
    <row r="48" spans="2:25" ht="42" hidden="1" customHeight="1" x14ac:dyDescent="0.2">
      <c r="B48" s="122" t="s">
        <v>50</v>
      </c>
      <c r="C48" s="122"/>
      <c r="D48" s="34"/>
      <c r="E48" s="34"/>
      <c r="F48" s="34"/>
      <c r="G48" s="34"/>
      <c r="H48" s="34"/>
      <c r="I48" s="34"/>
      <c r="J48" s="34"/>
      <c r="K48" s="34"/>
      <c r="L48" s="34"/>
      <c r="M48" s="34"/>
      <c r="N48" s="34"/>
      <c r="O48" s="34"/>
      <c r="P48" s="34"/>
      <c r="Q48" s="68"/>
      <c r="R48" s="68"/>
      <c r="S48" s="68"/>
      <c r="T48" s="68"/>
      <c r="U48" s="68"/>
      <c r="V48" s="68"/>
      <c r="W48" s="68"/>
      <c r="X48" s="68"/>
      <c r="Y48" s="68"/>
    </row>
    <row r="49" spans="1:25" ht="42" hidden="1" customHeight="1" x14ac:dyDescent="0.2">
      <c r="B49" s="123"/>
      <c r="C49" s="123"/>
      <c r="D49" s="34"/>
      <c r="E49" s="34"/>
      <c r="F49" s="34"/>
      <c r="G49" s="34"/>
      <c r="H49" s="34"/>
      <c r="I49" s="34"/>
      <c r="J49" s="34"/>
      <c r="K49" s="34"/>
      <c r="L49" s="34"/>
      <c r="M49" s="34"/>
      <c r="N49" s="34"/>
      <c r="O49" s="34"/>
      <c r="P49" s="34"/>
      <c r="Q49" s="90"/>
      <c r="R49" s="68"/>
      <c r="S49" s="68"/>
      <c r="T49" s="68"/>
      <c r="U49" s="68"/>
      <c r="V49" s="68"/>
      <c r="W49" s="100"/>
      <c r="X49" s="68"/>
      <c r="Y49" s="68"/>
    </row>
    <row r="50" spans="1:25" ht="18" x14ac:dyDescent="0.2">
      <c r="A50" s="68"/>
      <c r="B50" s="68"/>
      <c r="C50" s="68"/>
      <c r="D50" s="69"/>
      <c r="E50" s="69"/>
      <c r="F50" s="69"/>
      <c r="G50" s="69"/>
      <c r="H50" s="69"/>
      <c r="I50" s="69"/>
      <c r="J50" s="69"/>
      <c r="K50" s="69"/>
      <c r="L50" s="69"/>
      <c r="M50" s="69"/>
      <c r="N50" s="69"/>
      <c r="O50" s="69"/>
      <c r="P50" s="69"/>
      <c r="Q50" s="68"/>
      <c r="R50" s="68"/>
      <c r="S50" s="68"/>
      <c r="T50" s="68"/>
      <c r="U50" s="68"/>
      <c r="V50" s="68"/>
      <c r="W50" s="70"/>
      <c r="X50" s="68"/>
      <c r="Y50" s="68"/>
    </row>
    <row r="51" spans="1:25" ht="18" customHeight="1" x14ac:dyDescent="0.2">
      <c r="A51" s="68"/>
      <c r="B51" s="68"/>
      <c r="C51" s="68"/>
      <c r="D51" s="68"/>
      <c r="E51" s="68"/>
      <c r="F51" s="68"/>
      <c r="G51" s="68"/>
      <c r="H51" s="68"/>
      <c r="I51" s="68"/>
      <c r="J51" s="68"/>
      <c r="K51" s="68"/>
      <c r="L51" s="71"/>
      <c r="M51" s="68"/>
      <c r="N51" s="70"/>
      <c r="O51" s="68"/>
      <c r="P51" s="68"/>
      <c r="Q51" s="69"/>
      <c r="R51" s="68"/>
      <c r="S51" s="68"/>
      <c r="T51" s="68"/>
      <c r="U51" s="68"/>
      <c r="V51" s="68"/>
      <c r="W51" s="69"/>
      <c r="X51" s="68"/>
      <c r="Y51" s="68"/>
    </row>
    <row r="52" spans="1:25"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c r="Y52" s="68"/>
    </row>
    <row r="53" spans="1:25"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c r="Y54" s="68"/>
    </row>
    <row r="55" spans="1:25"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c r="Y55" s="68"/>
    </row>
    <row r="56" spans="1:25"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c r="Y57" s="68"/>
    </row>
    <row r="58" spans="1:25"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c r="Y58" s="68"/>
    </row>
    <row r="59" spans="1:25"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c r="Y60" s="68"/>
    </row>
    <row r="61" spans="1:25"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c r="Y61" s="68"/>
    </row>
    <row r="62" spans="1:25"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c r="Y63" s="68"/>
    </row>
    <row r="64" spans="1:25"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c r="Y64" s="68"/>
    </row>
    <row r="65" spans="1:27"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c r="Y66" s="68"/>
    </row>
    <row r="67" spans="1:27"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c r="Y67" s="68"/>
    </row>
    <row r="68" spans="1:27"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Y68" s="68"/>
      <c r="Z68" s="36"/>
    </row>
    <row r="69" spans="1:27" ht="37.5" customHeight="1" thickBot="1" x14ac:dyDescent="0.25">
      <c r="B69" s="135"/>
      <c r="C69" s="148">
        <v>2025</v>
      </c>
      <c r="D69" s="148">
        <v>2026</v>
      </c>
      <c r="E69" s="148">
        <v>2027</v>
      </c>
      <c r="F69" s="148">
        <v>2028</v>
      </c>
      <c r="G69" s="148">
        <v>2029</v>
      </c>
      <c r="H69" s="148">
        <v>2030</v>
      </c>
      <c r="I69" s="148">
        <v>2031</v>
      </c>
      <c r="J69" s="148">
        <v>2032</v>
      </c>
      <c r="K69" s="148">
        <v>2033</v>
      </c>
      <c r="L69" s="148">
        <v>2034</v>
      </c>
      <c r="M69" s="148">
        <v>2035</v>
      </c>
      <c r="N69" s="148">
        <v>2036</v>
      </c>
      <c r="O69" s="148">
        <v>2037</v>
      </c>
      <c r="P69" s="169">
        <v>2040</v>
      </c>
      <c r="Q69" s="148">
        <v>2041</v>
      </c>
      <c r="R69" s="148">
        <v>2042</v>
      </c>
      <c r="S69" s="148">
        <v>2046</v>
      </c>
      <c r="T69" s="148">
        <v>2049</v>
      </c>
      <c r="U69" s="148">
        <v>2050</v>
      </c>
      <c r="V69" s="137">
        <v>2055</v>
      </c>
      <c r="W69" s="190">
        <v>2058</v>
      </c>
      <c r="X69" s="185">
        <v>2062</v>
      </c>
      <c r="Y69" s="137" t="s">
        <v>5</v>
      </c>
    </row>
    <row r="70" spans="1:27" s="37" customFormat="1" ht="58.5" customHeight="1" thickTop="1" thickBot="1" x14ac:dyDescent="0.25">
      <c r="B70" s="154" t="s">
        <v>79</v>
      </c>
      <c r="C70" s="147">
        <v>3038.3370251984829</v>
      </c>
      <c r="D70" s="147">
        <v>10417.718740003704</v>
      </c>
      <c r="E70" s="147">
        <v>4909.0961544474349</v>
      </c>
      <c r="F70" s="147">
        <v>9651.0895211157858</v>
      </c>
      <c r="G70" s="147">
        <v>4530.2794753943799</v>
      </c>
      <c r="H70" s="147">
        <v>6674.0642023767432</v>
      </c>
      <c r="I70" s="147">
        <v>8502.4288864997998</v>
      </c>
      <c r="J70" s="147">
        <v>6667.3946976639036</v>
      </c>
      <c r="K70" s="147">
        <v>11104.576734274699</v>
      </c>
      <c r="L70" s="147">
        <v>6702.7111999403533</v>
      </c>
      <c r="M70" s="147">
        <v>272.01951036488134</v>
      </c>
      <c r="N70" s="147">
        <v>5640.0982974128083</v>
      </c>
      <c r="O70" s="147"/>
      <c r="P70" s="166">
        <v>736.30168911849796</v>
      </c>
      <c r="Q70" s="147"/>
      <c r="R70" s="147">
        <v>11815.662407192283</v>
      </c>
      <c r="S70" s="147">
        <v>7533.8544274722872</v>
      </c>
      <c r="T70" s="147"/>
      <c r="U70" s="121">
        <v>10026.012160306316</v>
      </c>
      <c r="V70" s="121"/>
      <c r="W70" s="189">
        <v>72.146188239425271</v>
      </c>
      <c r="X70" s="184"/>
      <c r="Y70" s="38">
        <v>108293.79131702179</v>
      </c>
      <c r="Z70" s="1"/>
      <c r="AA70" s="1"/>
    </row>
    <row r="71" spans="1:27" s="37" customFormat="1" ht="57" customHeight="1" thickTop="1" thickBot="1" x14ac:dyDescent="0.25">
      <c r="B71" s="153" t="s">
        <v>31</v>
      </c>
      <c r="C71" s="21"/>
      <c r="D71" s="21"/>
      <c r="E71" s="21">
        <v>5957.9753530681928</v>
      </c>
      <c r="F71" s="21"/>
      <c r="G71" s="21">
        <v>6451.8733990255641</v>
      </c>
      <c r="H71" s="21"/>
      <c r="I71" s="21">
        <v>615.77754973858714</v>
      </c>
      <c r="J71" s="21"/>
      <c r="K71" s="21">
        <v>4177.2567393161262</v>
      </c>
      <c r="L71" s="21"/>
      <c r="M71" s="21">
        <v>9098.4215579615866</v>
      </c>
      <c r="N71" s="21"/>
      <c r="O71" s="21">
        <v>10500.182293411213</v>
      </c>
      <c r="P71" s="21"/>
      <c r="Q71" s="21">
        <v>1255.9201316783676</v>
      </c>
      <c r="R71" s="21"/>
      <c r="S71" s="21"/>
      <c r="T71" s="21">
        <v>8536.319359682162</v>
      </c>
      <c r="U71" s="21"/>
      <c r="V71" s="21">
        <v>2224.6820758800227</v>
      </c>
      <c r="W71" s="21"/>
      <c r="X71" s="21">
        <v>584.2011840073452</v>
      </c>
      <c r="Y71" s="39">
        <v>49402.609643769159</v>
      </c>
      <c r="Z71" s="1"/>
      <c r="AA71" s="1"/>
    </row>
    <row r="72" spans="1:27" s="37" customFormat="1" ht="57" hidden="1" customHeight="1" x14ac:dyDescent="0.2">
      <c r="B72" s="136" t="s">
        <v>49</v>
      </c>
      <c r="C72" s="40"/>
      <c r="D72" s="41"/>
      <c r="E72" s="42"/>
      <c r="F72" s="40"/>
      <c r="G72" s="40"/>
      <c r="H72" s="40"/>
      <c r="I72" s="40"/>
      <c r="J72" s="40"/>
      <c r="K72" s="40"/>
      <c r="L72" s="40"/>
      <c r="M72" s="21"/>
      <c r="N72" s="21"/>
      <c r="O72" s="21"/>
      <c r="P72" s="21"/>
      <c r="Q72" s="21"/>
      <c r="R72" s="21"/>
      <c r="S72" s="21"/>
      <c r="T72" s="43"/>
      <c r="U72" s="21"/>
      <c r="V72" s="43"/>
      <c r="W72" s="43"/>
      <c r="X72" s="43"/>
      <c r="Y72" s="43"/>
      <c r="Z72" s="1"/>
      <c r="AA72" s="1"/>
    </row>
    <row r="73" spans="1:27" s="37" customFormat="1" ht="57" customHeight="1" thickTop="1" thickBot="1" x14ac:dyDescent="0.25">
      <c r="B73" s="153" t="s">
        <v>5</v>
      </c>
      <c r="C73" s="44">
        <v>3038.3370251984829</v>
      </c>
      <c r="D73" s="44">
        <v>10417.718740003704</v>
      </c>
      <c r="E73" s="44">
        <v>10867.071507515628</v>
      </c>
      <c r="F73" s="44">
        <v>9651.0895211157858</v>
      </c>
      <c r="G73" s="44">
        <v>10982.152874419944</v>
      </c>
      <c r="H73" s="44">
        <v>6674.0642023767432</v>
      </c>
      <c r="I73" s="44">
        <v>9118.2064362383862</v>
      </c>
      <c r="J73" s="44">
        <v>6667.3946976639036</v>
      </c>
      <c r="K73" s="44">
        <v>15281.833473590825</v>
      </c>
      <c r="L73" s="44">
        <v>6702.7111999403533</v>
      </c>
      <c r="M73" s="44">
        <v>9370.4410683264687</v>
      </c>
      <c r="N73" s="44">
        <v>5640.0982974128083</v>
      </c>
      <c r="O73" s="44">
        <v>10500.182293411213</v>
      </c>
      <c r="P73" s="44">
        <v>736.30168911849796</v>
      </c>
      <c r="Q73" s="44">
        <v>1255.9201316783676</v>
      </c>
      <c r="R73" s="44">
        <v>11815.662407192283</v>
      </c>
      <c r="S73" s="44">
        <v>7533.8544274722872</v>
      </c>
      <c r="T73" s="44">
        <v>8536.319359682162</v>
      </c>
      <c r="U73" s="44">
        <v>10026.012160306316</v>
      </c>
      <c r="V73" s="44">
        <v>2224.6820758800227</v>
      </c>
      <c r="W73" s="44">
        <v>72.146188239425271</v>
      </c>
      <c r="X73" s="44">
        <v>584.2011840073452</v>
      </c>
      <c r="Y73" s="44">
        <v>157696.40096079095</v>
      </c>
      <c r="Z73" s="25"/>
      <c r="AA73" s="1"/>
    </row>
    <row r="74" spans="1:27" s="37" customFormat="1" ht="58.5" customHeight="1" thickTop="1" x14ac:dyDescent="0.2">
      <c r="B74" s="154" t="s">
        <v>48</v>
      </c>
      <c r="C74" s="138">
        <v>1.9267002967010793E-2</v>
      </c>
      <c r="D74" s="138">
        <v>6.6061867465154939E-2</v>
      </c>
      <c r="E74" s="138">
        <v>6.8911347635749631E-2</v>
      </c>
      <c r="F74" s="138">
        <v>6.1200442510513584E-2</v>
      </c>
      <c r="G74" s="138">
        <v>6.9641112970932714E-2</v>
      </c>
      <c r="H74" s="138">
        <v>4.2322235394808776E-2</v>
      </c>
      <c r="I74" s="138">
        <v>5.7821271637679944E-2</v>
      </c>
      <c r="J74" s="138">
        <v>4.2279942072499549E-2</v>
      </c>
      <c r="K74" s="138">
        <v>9.6906672444543887E-2</v>
      </c>
      <c r="L74" s="138">
        <v>4.2503894566413666E-2</v>
      </c>
      <c r="M74" s="138">
        <v>5.9420766810374448E-2</v>
      </c>
      <c r="N74" s="138">
        <v>3.5765548630467103E-2</v>
      </c>
      <c r="O74" s="138">
        <v>6.6584793498375011E-2</v>
      </c>
      <c r="P74" s="138">
        <v>4.6691090261569718E-3</v>
      </c>
      <c r="Q74" s="138">
        <v>7.9641648384266867E-3</v>
      </c>
      <c r="R74" s="138">
        <v>7.4926645980526119E-2</v>
      </c>
      <c r="S74" s="138">
        <v>4.7774422127398311E-2</v>
      </c>
      <c r="T74" s="138">
        <v>5.4131351810651665E-2</v>
      </c>
      <c r="U74" s="138">
        <v>6.3577938996839542E-2</v>
      </c>
      <c r="V74" s="138">
        <v>1.4107373803877487E-2</v>
      </c>
      <c r="W74" s="138">
        <v>4.5750053774127307E-4</v>
      </c>
      <c r="X74" s="138">
        <v>3.7045942738578976E-3</v>
      </c>
      <c r="Y74" s="144">
        <v>1</v>
      </c>
      <c r="Z74" s="1"/>
      <c r="AA74" s="1"/>
    </row>
    <row r="75" spans="1:27" s="45" customFormat="1" ht="18" customHeight="1" x14ac:dyDescent="0.2">
      <c r="B75" s="81" t="s">
        <v>47</v>
      </c>
      <c r="C75" s="83" t="s">
        <v>90</v>
      </c>
      <c r="D75" s="82"/>
      <c r="E75" s="82"/>
      <c r="F75" s="82"/>
      <c r="G75" s="83"/>
      <c r="H75" s="82"/>
      <c r="I75" s="82"/>
      <c r="J75" s="46"/>
      <c r="K75" s="46"/>
      <c r="L75" s="46"/>
      <c r="M75" s="46"/>
      <c r="V75" s="68"/>
      <c r="W75" s="68"/>
      <c r="Y75" s="1"/>
      <c r="Z75" s="1"/>
    </row>
    <row r="76" spans="1:27" ht="20.25" x14ac:dyDescent="0.2">
      <c r="B76" s="83" t="s">
        <v>46</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7" ht="20.25" x14ac:dyDescent="0.2">
      <c r="B77" s="83" t="s">
        <v>45</v>
      </c>
      <c r="C77" s="83" t="s">
        <v>44</v>
      </c>
      <c r="D77" s="84"/>
      <c r="E77" s="84"/>
      <c r="F77" s="84"/>
      <c r="G77" s="83"/>
      <c r="H77" s="84"/>
      <c r="I77" s="84"/>
      <c r="J77" s="79"/>
      <c r="K77" s="68"/>
      <c r="L77" s="79"/>
      <c r="M77" s="68"/>
      <c r="N77" s="85"/>
      <c r="O77" s="86"/>
      <c r="P77" s="86"/>
      <c r="Q77" s="86"/>
      <c r="R77" s="68"/>
      <c r="S77" s="68"/>
      <c r="T77" s="68"/>
      <c r="U77" s="87"/>
      <c r="V77" s="87"/>
      <c r="W77" s="87"/>
      <c r="X77" s="68"/>
      <c r="Y77" s="47"/>
      <c r="Z77" s="47"/>
    </row>
    <row r="78" spans="1:27"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7"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7" ht="21" customHeight="1" x14ac:dyDescent="0.2">
      <c r="B80" s="221" t="s">
        <v>6</v>
      </c>
      <c r="C80" s="222"/>
      <c r="D80" s="222"/>
      <c r="E80" s="222"/>
      <c r="F80" s="222"/>
      <c r="G80" s="222"/>
      <c r="H80" s="222"/>
      <c r="I80" s="222"/>
      <c r="J80" s="222"/>
      <c r="K80" s="222"/>
      <c r="L80" s="222"/>
      <c r="M80" s="222"/>
      <c r="N80" s="222"/>
      <c r="O80" s="222"/>
      <c r="P80" s="222"/>
      <c r="Q80" s="222"/>
      <c r="R80" s="222"/>
      <c r="S80" s="222"/>
      <c r="T80" s="222"/>
      <c r="U80" s="222"/>
      <c r="V80" s="222"/>
      <c r="W80" s="222"/>
      <c r="X80" s="222"/>
      <c r="Y80" s="222"/>
    </row>
    <row r="81" spans="2:25" ht="18.75" customHeight="1" x14ac:dyDescent="0.2">
      <c r="B81" s="221"/>
      <c r="C81" s="222"/>
      <c r="D81" s="222"/>
      <c r="E81" s="222"/>
      <c r="F81" s="222"/>
      <c r="G81" s="222"/>
      <c r="H81" s="222"/>
      <c r="I81" s="222"/>
      <c r="J81" s="222"/>
      <c r="K81" s="222"/>
      <c r="L81" s="222"/>
      <c r="M81" s="222"/>
      <c r="N81" s="222"/>
      <c r="O81" s="222"/>
      <c r="P81" s="222"/>
      <c r="Q81" s="222"/>
      <c r="R81" s="222"/>
      <c r="S81" s="222"/>
      <c r="T81" s="222"/>
      <c r="U81" s="222"/>
      <c r="V81" s="222"/>
      <c r="W81" s="222"/>
      <c r="X81" s="222"/>
      <c r="Y81" s="222"/>
    </row>
    <row r="82" spans="2:25" ht="18.75" customHeight="1" x14ac:dyDescent="0.2">
      <c r="B82" s="221"/>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2:25" ht="18.75" customHeight="1" x14ac:dyDescent="0.2">
      <c r="B83" s="221"/>
      <c r="C83" s="222"/>
      <c r="D83" s="222"/>
      <c r="E83" s="222"/>
      <c r="F83" s="222"/>
      <c r="G83" s="222"/>
      <c r="H83" s="222"/>
      <c r="I83" s="222"/>
      <c r="J83" s="222"/>
      <c r="K83" s="222"/>
      <c r="L83" s="222"/>
      <c r="M83" s="222"/>
      <c r="N83" s="222"/>
      <c r="O83" s="222"/>
      <c r="P83" s="222"/>
      <c r="Q83" s="222"/>
      <c r="R83" s="222"/>
      <c r="S83" s="222"/>
      <c r="T83" s="222"/>
      <c r="U83" s="222"/>
      <c r="V83" s="222"/>
      <c r="W83" s="222"/>
      <c r="X83" s="222"/>
      <c r="Y83" s="222"/>
    </row>
    <row r="84" spans="2:25" ht="49.5" customHeight="1" x14ac:dyDescent="0.2">
      <c r="B84" s="221"/>
      <c r="C84" s="222"/>
      <c r="D84" s="222"/>
      <c r="E84" s="222"/>
      <c r="F84" s="222"/>
      <c r="G84" s="222"/>
      <c r="H84" s="222"/>
      <c r="I84" s="222"/>
      <c r="J84" s="222"/>
      <c r="K84" s="222"/>
      <c r="L84" s="222"/>
      <c r="M84" s="222"/>
      <c r="N84" s="222"/>
      <c r="O84" s="222"/>
      <c r="P84" s="222"/>
      <c r="Q84" s="222"/>
      <c r="R84" s="222"/>
      <c r="S84" s="222"/>
      <c r="T84" s="222"/>
      <c r="U84" s="222"/>
      <c r="V84" s="222"/>
      <c r="W84" s="222"/>
      <c r="X84" s="222"/>
      <c r="Y84" s="222"/>
    </row>
    <row r="85" spans="2:25"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5" ht="18" x14ac:dyDescent="0.2">
      <c r="B86" s="68"/>
      <c r="C86" s="68"/>
      <c r="D86" s="68"/>
      <c r="E86" s="68"/>
      <c r="F86" s="68"/>
      <c r="G86" s="68"/>
      <c r="H86" s="68"/>
      <c r="I86" s="68"/>
      <c r="J86" s="68"/>
      <c r="K86" s="68"/>
      <c r="L86" s="68"/>
      <c r="M86" s="68"/>
      <c r="N86" s="68"/>
      <c r="O86" s="68"/>
      <c r="P86" s="68"/>
      <c r="Q86" s="68"/>
      <c r="R86" s="68"/>
      <c r="S86" s="68"/>
      <c r="T86" s="68"/>
      <c r="U86" s="68"/>
      <c r="V86" s="68"/>
      <c r="W86" s="68"/>
      <c r="X86" s="68"/>
    </row>
    <row r="87" spans="2:25"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1" spans="5:17" ht="0" hidden="1" customHeight="1" x14ac:dyDescent="0.2"/>
    <row r="242" spans="5:17" ht="0" hidden="1" customHeight="1" x14ac:dyDescent="0.2"/>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D13:E29"/>
    <mergeCell ref="B80:Y84"/>
    <mergeCell ref="D8:E11"/>
    <mergeCell ref="R7:W7"/>
    <mergeCell ref="R18:S18"/>
    <mergeCell ref="D31:E40"/>
    <mergeCell ref="D12:I12"/>
    <mergeCell ref="D30:I30"/>
    <mergeCell ref="J47:K47"/>
    <mergeCell ref="D41:I41"/>
    <mergeCell ref="D44:I44"/>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2025-07-31T00:12:53Z</dcterms:modified>
</cp:coreProperties>
</file>