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73F7C7FF-DA0C-4AEC-A569-78EF4DBA6E63}" xr6:coauthVersionLast="47" xr6:coauthVersionMax="47" xr10:uidLastSave="{00000000-0000-0000-0000-000000000000}"/>
  <bookViews>
    <workbookView xWindow="28680" yWindow="-120" windowWidth="29040" windowHeight="15720" tabRatio="603" xr2:uid="{14501D6C-551F-4BD2-8139-82AB90544258}"/>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<sst xmlns="http://schemas.openxmlformats.org/spreadsheetml/2006/main" count="189" uniqueCount="97">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</sst>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CA959A8-E144-4E84-9095-8A33281C8C3C}"/>
    <cellStyle name="Moneda" xfId="35" builtinId="4"/>
    <cellStyle name="Moneda 2" xfId="36" xr:uid="{A8E186F9-6B04-4CD2-8C16-878AC5C749BE}"/>
    <cellStyle name="Neutral" xfId="37" builtinId="28" customBuiltin="1"/>
    <cellStyle name="Normal" xfId="0" builtinId="0"/>
    <cellStyle name="Normal 2" xfId="38" xr:uid="{892306B0-A529-406D-A824-60B96E147F58}"/>
    <cellStyle name="Normal 2 2" xfId="39" xr:uid="{17D3BCAF-CC1B-45D1-A1D2-9611B323A591}"/>
    <cellStyle name="Normal 3" xfId="40" xr:uid="{33783401-FF9F-46DC-9FF3-5843903ACFE4}"/>
    <cellStyle name="Notas" xfId="41" builtinId="10" customBuiltin="1"/>
    <cellStyle name="Porcentaje" xfId="42" builtinId="5"/>
    <cellStyle name="Porcentaje 2" xfId="43" xr:uid="{50AA4261-144A-43BB-8F12-83A6E9B6037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16387379.899999999</c:v>
                </c:pt>
                <c:pt idx="1">
                  <c:v>39423643.299999997</c:v>
                </c:pt>
                <c:pt idx="2">
                  <c:v>20410990.899999999</c:v>
                </c:pt>
                <c:pt idx="3">
                  <c:v>37759562.700000003</c:v>
                </c:pt>
                <c:pt idx="4">
                  <c:v>9934367.8000000007</c:v>
                </c:pt>
                <c:pt idx="5">
                  <c:v>27654174.800000001</c:v>
                </c:pt>
                <c:pt idx="6">
                  <c:v>35351313.799999997</c:v>
                </c:pt>
                <c:pt idx="7">
                  <c:v>27992627</c:v>
                </c:pt>
                <c:pt idx="8">
                  <c:v>29014374.399999999</c:v>
                </c:pt>
                <c:pt idx="9">
                  <c:v>28484312.199999999</c:v>
                </c:pt>
                <c:pt idx="11">
                  <c:v>28765008.600000001</c:v>
                </c:pt>
                <c:pt idx="13">
                  <c:v>2305215.5</c:v>
                </c:pt>
                <c:pt idx="14">
                  <c:v>4654068.7342424998</c:v>
                </c:pt>
                <c:pt idx="15">
                  <c:v>50337060.899999999</c:v>
                </c:pt>
                <c:pt idx="17">
                  <c:v>35294434.724953502</c:v>
                </c:pt>
                <c:pt idx="19">
                  <c:v>6654195.4620815003</c:v>
                </c:pt>
              </c:numCache>
            </c:numRef>
          </c:val>
          <c:extLst>
            <c:ext xmlns:c16="http://schemas.microsoft.com/office/drawing/2014/chart" uri="{C3380CC4-5D6E-409C-BE32-E72D297353CC}">
              <c16:uniqueId val="{00000000-BEF8-41FA-80F4-F2E9D11F9C22}"/>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EF8-41FA-80F4-F2E9D11F9C22}"/>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26002988.548510998</c:v>
                </c:pt>
                <c:pt idx="4">
                  <c:v>29763089.4214385</c:v>
                </c:pt>
                <c:pt idx="8">
                  <c:v>17271368.268098</c:v>
                </c:pt>
                <c:pt idx="10">
                  <c:v>37618513.582596503</c:v>
                </c:pt>
                <c:pt idx="12">
                  <c:v>43414261.221913002</c:v>
                </c:pt>
                <c:pt idx="16">
                  <c:v>38217137.5</c:v>
                </c:pt>
                <c:pt idx="18">
                  <c:v>46333037.299999997</c:v>
                </c:pt>
              </c:numCache>
            </c:numRef>
          </c:val>
          <c:extLst>
            <c:ext xmlns:c16="http://schemas.microsoft.com/office/drawing/2014/chart" uri="{C3380CC4-5D6E-409C-BE32-E72D297353CC}">
              <c16:uniqueId val="{00000002-BEF8-41FA-80F4-F2E9D11F9C22}"/>
            </c:ext>
          </c:extLst>
        </c:ser>
        <c:dLbls>
          <c:showLegendKey val="0"/>
          <c:showVal val="0"/>
          <c:showCatName val="0"/>
          <c:showSerName val="0"/>
          <c:showPercent val="0"/>
          <c:showBubbleSize val="0"/>
        </c:dLbls>
        <c:gapWidth val="150"/>
        <c:overlap val="100"/>
        <c:axId val="1933002687"/>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F8-41FA-80F4-F2E9D11F9C22}"/>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F8-41FA-80F4-F2E9D11F9C22}"/>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F8-41FA-80F4-F2E9D11F9C22}"/>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F8-41FA-80F4-F2E9D11F9C22}"/>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F8-41FA-80F4-F2E9D11F9C22}"/>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F8-41FA-80F4-F2E9D11F9C2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F8-41FA-80F4-F2E9D11F9C22}"/>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F8-41FA-80F4-F2E9D11F9C2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F8-41FA-80F4-F2E9D11F9C2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F8-41FA-80F4-F2E9D11F9C2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F8-41FA-80F4-F2E9D11F9C22}"/>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F8-41FA-80F4-F2E9D11F9C22}"/>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F8-41FA-80F4-F2E9D11F9C22}"/>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F8-41FA-80F4-F2E9D11F9C22}"/>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F8-41FA-80F4-F2E9D11F9C22}"/>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F8-41FA-80F4-F2E9D11F9C2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EF8-41FA-80F4-F2E9D11F9C22}"/>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EF8-41FA-80F4-F2E9D11F9C22}"/>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EF8-41FA-80F4-F2E9D11F9C2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2.5643621249970598E-2</c:v>
                </c:pt>
                <c:pt idx="1">
                  <c:v>6.1691678794798734E-2</c:v>
                </c:pt>
                <c:pt idx="2">
                  <c:v>7.2630433720617865E-2</c:v>
                </c:pt>
                <c:pt idx="3">
                  <c:v>5.9087659549731768E-2</c:v>
                </c:pt>
                <c:pt idx="4">
                  <c:v>6.2120153666143978E-2</c:v>
                </c:pt>
                <c:pt idx="5">
                  <c:v>4.3274348241092615E-2</c:v>
                </c:pt>
                <c:pt idx="6">
                  <c:v>5.5319136268761233E-2</c:v>
                </c:pt>
                <c:pt idx="7">
                  <c:v>4.3803971651362079E-2</c:v>
                </c:pt>
                <c:pt idx="8">
                  <c:v>7.2429763726555754E-2</c:v>
                </c:pt>
                <c:pt idx="9">
                  <c:v>4.4573380130323144E-2</c:v>
                </c:pt>
                <c:pt idx="10">
                  <c:v>5.8866940303189001E-2</c:v>
                </c:pt>
                <c:pt idx="11">
                  <c:v>4.5012624976769298E-2</c:v>
                </c:pt>
                <c:pt idx="12">
                  <c:v>6.7936355806459514E-2</c:v>
                </c:pt>
                <c:pt idx="13">
                  <c:v>3.6072925350050379E-3</c:v>
                </c:pt>
                <c:pt idx="14">
                  <c:v>7.2828711252519839E-3</c:v>
                </c:pt>
                <c:pt idx="15">
                  <c:v>7.8769426987916738E-2</c:v>
                </c:pt>
                <c:pt idx="16">
                  <c:v>5.9803690723496825E-2</c:v>
                </c:pt>
                <c:pt idx="17">
                  <c:v>5.5230129638876434E-2</c:v>
                </c:pt>
                <c:pt idx="18">
                  <c:v>7.2503772240122444E-2</c:v>
                </c:pt>
                <c:pt idx="19">
                  <c:v>1.0412748663554881E-2</c:v>
                </c:pt>
              </c:numCache>
            </c:numRef>
          </c:val>
          <c:smooth val="0"/>
          <c:extLst>
            <c:ext xmlns:c16="http://schemas.microsoft.com/office/drawing/2014/chart" uri="{C3380CC4-5D6E-409C-BE32-E72D297353CC}">
              <c16:uniqueId val="{00000016-BEF8-41FA-80F4-F2E9D11F9C22}"/>
            </c:ext>
          </c:extLst>
        </c:ser>
        <c:dLbls>
          <c:showLegendKey val="0"/>
          <c:showVal val="0"/>
          <c:showCatName val="0"/>
          <c:showSerName val="0"/>
          <c:showPercent val="0"/>
          <c:showBubbleSize val="0"/>
        </c:dLbls>
        <c:marker val="1"/>
        <c:smooth val="0"/>
        <c:axId val="3"/>
        <c:axId val="4"/>
      </c:lineChart>
      <c:catAx>
        <c:axId val="19330026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330026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39235204434273"/>
          <c:y val="1.2690813648293964E-2"/>
          <c:w val="0.26057140104606002"/>
          <c:h val="0.22335721784776902"/>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323-4127-9002-AF8070E51A0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323-4127-9002-AF8070E51A0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323-4127-9002-AF8070E51A0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23-4127-9002-AF8070E51A0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23-4127-9002-AF8070E51A0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23-4127-9002-AF8070E51A0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23-4127-9002-AF8070E51A0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4.455695009678777E-2</c:v>
                </c:pt>
                <c:pt idx="1">
                  <c:v>0.6414221151302143</c:v>
                </c:pt>
                <c:pt idx="2">
                  <c:v>0.31402093477299792</c:v>
                </c:pt>
              </c:numCache>
            </c:numRef>
          </c:val>
          <c:extLst>
            <c:ext xmlns:c16="http://schemas.microsoft.com/office/drawing/2014/chart" uri="{C3380CC4-5D6E-409C-BE32-E72D297353CC}">
              <c16:uniqueId val="{00000004-8323-4127-9002-AF8070E51A0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831085420680793"/>
          <c:y val="3.1747100160866987E-2"/>
          <c:w val="0.1849769645846292"/>
          <c:h val="0.4385060536787739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08A-4A3A-A81F-F2D9706820A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08A-4A3A-A81F-F2D9706820A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8A-4A3A-A81F-F2D9706820A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08A-4A3A-A81F-F2D9706820A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08A-4A3A-A81F-F2D9706820A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08A-4A3A-A81F-F2D9706820A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8A-4A3A-A81F-F2D9706820A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08A-4A3A-A81F-F2D9706820AA}"/>
            </c:ext>
          </c:extLst>
        </c:ser>
        <c:ser>
          <c:idx val="1"/>
          <c:order val="1"/>
          <c:dPt>
            <c:idx val="0"/>
            <c:bubble3D val="0"/>
            <c:extLst>
              <c:ext xmlns:c16="http://schemas.microsoft.com/office/drawing/2014/chart" uri="{C3380CC4-5D6E-409C-BE32-E72D297353CC}">
                <c16:uniqueId val="{00000007-D08A-4A3A-A81F-F2D9706820A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08A-4A3A-A81F-F2D9706820A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3999.2043995841532</c:v>
                </c:pt>
                <c:pt idx="1">
                  <c:v>9621.0137737147543</c:v>
                </c:pt>
                <c:pt idx="2">
                  <c:v>4981.1333541582271</c:v>
                </c:pt>
                <c:pt idx="3">
                  <c:v>9214.9086795878629</c:v>
                </c:pt>
                <c:pt idx="4">
                  <c:v>2424.4002186613825</c:v>
                </c:pt>
                <c:pt idx="5">
                  <c:v>6748.7724213331512</c:v>
                </c:pt>
                <c:pt idx="6">
                  <c:v>8627.1954725379856</c:v>
                </c:pt>
                <c:pt idx="7">
                  <c:v>6831.368878823524</c:v>
                </c:pt>
                <c:pt idx="8">
                  <c:v>7080.7178731275899</c:v>
                </c:pt>
                <c:pt idx="9">
                  <c:v>6951.360581404997</c:v>
                </c:pt>
                <c:pt idx="11">
                  <c:v>7019.8622140441139</c:v>
                </c:pt>
                <c:pt idx="13">
                  <c:v>562.56875875499679</c:v>
                </c:pt>
                <c:pt idx="14">
                  <c:v>1135.7869452913369</c:v>
                </c:pt>
                <c:pt idx="15">
                  <c:v>12284.34299087772</c:v>
                </c:pt>
                <c:pt idx="17">
                  <c:v>8613.3146051535514</c:v>
                </c:pt>
                <c:pt idx="19">
                  <c:v>1623.9013149166842</c:v>
                </c:pt>
              </c:numCache>
            </c:numRef>
          </c:val>
          <c:extLst>
            <c:ext xmlns:c16="http://schemas.microsoft.com/office/drawing/2014/chart" uri="{C3380CC4-5D6E-409C-BE32-E72D297353CC}">
              <c16:uniqueId val="{00000000-E3E0-4EE4-B18E-D443C6D6C1D3}"/>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6345.814086212863</c:v>
                </c:pt>
                <c:pt idx="4">
                  <c:v>7263.435575777029</c:v>
                </c:pt>
                <c:pt idx="8">
                  <c:v>4214.9344426082207</c:v>
                </c:pt>
                <c:pt idx="10">
                  <c:v>9180.486810178616</c:v>
                </c:pt>
                <c:pt idx="12">
                  <c:v>10594.891040719094</c:v>
                </c:pt>
                <c:pt idx="16">
                  <c:v>9326.5760214366255</c:v>
                </c:pt>
                <c:pt idx="18">
                  <c:v>11307.194179116861</c:v>
                </c:pt>
              </c:numCache>
            </c:numRef>
          </c:val>
          <c:extLst>
            <c:ext xmlns:c16="http://schemas.microsoft.com/office/drawing/2014/chart" uri="{C3380CC4-5D6E-409C-BE32-E72D297353CC}">
              <c16:uniqueId val="{00000001-E3E0-4EE4-B18E-D443C6D6C1D3}"/>
            </c:ext>
          </c:extLst>
        </c:ser>
        <c:dLbls>
          <c:showLegendKey val="0"/>
          <c:showVal val="0"/>
          <c:showCatName val="0"/>
          <c:showSerName val="0"/>
          <c:showPercent val="0"/>
          <c:showBubbleSize val="0"/>
        </c:dLbls>
        <c:gapWidth val="150"/>
        <c:overlap val="100"/>
        <c:axId val="1933029087"/>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E0-4EE4-B18E-D443C6D6C1D3}"/>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E0-4EE4-B18E-D443C6D6C1D3}"/>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E0-4EE4-B18E-D443C6D6C1D3}"/>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E0-4EE4-B18E-D443C6D6C1D3}"/>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E0-4EE4-B18E-D443C6D6C1D3}"/>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E0-4EE4-B18E-D443C6D6C1D3}"/>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E0-4EE4-B18E-D443C6D6C1D3}"/>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E0-4EE4-B18E-D443C6D6C1D3}"/>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E0-4EE4-B18E-D443C6D6C1D3}"/>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E0-4EE4-B18E-D443C6D6C1D3}"/>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E0-4EE4-B18E-D443C6D6C1D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E0-4EE4-B18E-D443C6D6C1D3}"/>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3E0-4EE4-B18E-D443C6D6C1D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3E0-4EE4-B18E-D443C6D6C1D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3E0-4EE4-B18E-D443C6D6C1D3}"/>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3E0-4EE4-B18E-D443C6D6C1D3}"/>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3E0-4EE4-B18E-D443C6D6C1D3}"/>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3E0-4EE4-B18E-D443C6D6C1D3}"/>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3E0-4EE4-B18E-D443C6D6C1D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2.5643621249970605E-2</c:v>
                </c:pt>
                <c:pt idx="1">
                  <c:v>6.1691678794798741E-2</c:v>
                </c:pt>
                <c:pt idx="2">
                  <c:v>7.2630433720617865E-2</c:v>
                </c:pt>
                <c:pt idx="3">
                  <c:v>5.9087659549731768E-2</c:v>
                </c:pt>
                <c:pt idx="4">
                  <c:v>6.2120153666143985E-2</c:v>
                </c:pt>
                <c:pt idx="5">
                  <c:v>4.3274348241092622E-2</c:v>
                </c:pt>
                <c:pt idx="6">
                  <c:v>5.5319136268761247E-2</c:v>
                </c:pt>
                <c:pt idx="7">
                  <c:v>4.3803971651362086E-2</c:v>
                </c:pt>
                <c:pt idx="8">
                  <c:v>7.2429763726555754E-2</c:v>
                </c:pt>
                <c:pt idx="9">
                  <c:v>4.4573380130323144E-2</c:v>
                </c:pt>
                <c:pt idx="10">
                  <c:v>5.8866940303189015E-2</c:v>
                </c:pt>
                <c:pt idx="11">
                  <c:v>4.5012624976769298E-2</c:v>
                </c:pt>
                <c:pt idx="12">
                  <c:v>6.7936355806459514E-2</c:v>
                </c:pt>
                <c:pt idx="13">
                  <c:v>3.6072925350050383E-3</c:v>
                </c:pt>
                <c:pt idx="14">
                  <c:v>7.2828711252519839E-3</c:v>
                </c:pt>
                <c:pt idx="15">
                  <c:v>7.8769426987916738E-2</c:v>
                </c:pt>
                <c:pt idx="16">
                  <c:v>5.9803690723496832E-2</c:v>
                </c:pt>
                <c:pt idx="17">
                  <c:v>5.5230129638876434E-2</c:v>
                </c:pt>
                <c:pt idx="18">
                  <c:v>7.2503772240122444E-2</c:v>
                </c:pt>
                <c:pt idx="19">
                  <c:v>1.0412748663554881E-2</c:v>
                </c:pt>
              </c:numCache>
            </c:numRef>
          </c:val>
          <c:smooth val="0"/>
          <c:extLst>
            <c:ext xmlns:c16="http://schemas.microsoft.com/office/drawing/2014/chart" uri="{C3380CC4-5D6E-409C-BE32-E72D297353CC}">
              <c16:uniqueId val="{00000015-E3E0-4EE4-B18E-D443C6D6C1D3}"/>
            </c:ext>
          </c:extLst>
        </c:ser>
        <c:dLbls>
          <c:showLegendKey val="0"/>
          <c:showVal val="0"/>
          <c:showCatName val="0"/>
          <c:showSerName val="0"/>
          <c:showPercent val="0"/>
          <c:showBubbleSize val="0"/>
        </c:dLbls>
        <c:marker val="1"/>
        <c:smooth val="0"/>
        <c:axId val="3"/>
        <c:axId val="4"/>
      </c:lineChart>
      <c:catAx>
        <c:axId val="19330290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330290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5661922629"/>
          <c:y val="1.4815321997793753E-2"/>
          <c:w val="0.25042702675831308"/>
          <c:h val="0.24198308544765237"/>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269-4391-8D81-1E2201E4F52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269-4391-8D81-1E2201E4F52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269-4391-8D81-1E2201E4F52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69-4391-8D81-1E2201E4F52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69-4391-8D81-1E2201E4F52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69-4391-8D81-1E2201E4F52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4.4556950096787763E-2</c:v>
                </c:pt>
                <c:pt idx="1">
                  <c:v>0.64142211513021441</c:v>
                </c:pt>
                <c:pt idx="2">
                  <c:v>0.31402093477299792</c:v>
                </c:pt>
              </c:numCache>
            </c:numRef>
          </c:val>
          <c:extLst>
            <c:ext xmlns:c16="http://schemas.microsoft.com/office/drawing/2014/chart" uri="{C3380CC4-5D6E-409C-BE32-E72D297353CC}">
              <c16:uniqueId val="{00000003-C269-4391-8D81-1E2201E4F52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9386293988"/>
          <c:y val="2.0089955715887935E-2"/>
          <c:w val="0.22199645463165274"/>
          <c:h val="0.49108767791691238"/>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596" name="Imagen 2">
          <a:extLst>
            <a:ext uri="{FF2B5EF4-FFF2-40B4-BE49-F238E27FC236}">
              <a16:creationId xmlns:a16="http://schemas.microsoft.com/office/drawing/2014/main" id="{A83EBB9A-D9A2-2B72-7821-415B3F9B8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68" name="5 Gráfico">
          <a:extLst>
            <a:ext uri="{FF2B5EF4-FFF2-40B4-BE49-F238E27FC236}">
              <a16:creationId xmlns:a16="http://schemas.microsoft.com/office/drawing/2014/main" id="{03172302-D04F-EB9A-1C20-4A4068773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69" name="Imagen 5" descr="http://www.minhacienda.gov.co/imagesnew/LogoMinhacienda1.jpg">
          <a:extLst>
            <a:ext uri="{FF2B5EF4-FFF2-40B4-BE49-F238E27FC236}">
              <a16:creationId xmlns:a16="http://schemas.microsoft.com/office/drawing/2014/main" id="{5ECA275E-DC17-9BB6-BF89-907E9F8EF50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70" name="Gráfico 4">
          <a:extLst>
            <a:ext uri="{FF2B5EF4-FFF2-40B4-BE49-F238E27FC236}">
              <a16:creationId xmlns:a16="http://schemas.microsoft.com/office/drawing/2014/main" id="{3647DD73-5275-B74B-10CE-46D014EE4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64" name="Chart 7">
          <a:extLst>
            <a:ext uri="{FF2B5EF4-FFF2-40B4-BE49-F238E27FC236}">
              <a16:creationId xmlns:a16="http://schemas.microsoft.com/office/drawing/2014/main" id="{38402F65-1F80-3A33-FA7F-F46CC74F1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65" name="Imagen 5" descr="http://www.minhacienda.gov.co/imagesnew/LogoMinhacienda1.jpg">
          <a:extLst>
            <a:ext uri="{FF2B5EF4-FFF2-40B4-BE49-F238E27FC236}">
              <a16:creationId xmlns:a16="http://schemas.microsoft.com/office/drawing/2014/main" id="{A7321794-2F3E-C163-418D-B5D5961343F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2705100</xdr:colOff>
      <xdr:row>46</xdr:row>
      <xdr:rowOff>3629025</xdr:rowOff>
    </xdr:from>
    <xdr:to>
      <xdr:col>22</xdr:col>
      <xdr:colOff>28594050</xdr:colOff>
      <xdr:row>62</xdr:row>
      <xdr:rowOff>514350</xdr:rowOff>
    </xdr:to>
    <xdr:graphicFrame macro="">
      <xdr:nvGraphicFramePr>
        <xdr:cNvPr id="7278066" name="5 Gráfico">
          <a:extLst>
            <a:ext uri="{FF2B5EF4-FFF2-40B4-BE49-F238E27FC236}">
              <a16:creationId xmlns:a16="http://schemas.microsoft.com/office/drawing/2014/main" id="{E694B4BB-2F73-730E-088A-A9944F9BE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67" name="Gráfico 4">
          <a:extLst>
            <a:ext uri="{FF2B5EF4-FFF2-40B4-BE49-F238E27FC236}">
              <a16:creationId xmlns:a16="http://schemas.microsoft.com/office/drawing/2014/main" id="{557F1175-66AE-3D07-24BE-C55CB5BB7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569E-1FFB-49FC-B499-824E6612C2A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5"/>
      <c r="F10" s="195"/>
      <c r="G10" s="19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6" t="s">
        <v>92</v>
      </c>
      <c r="D13" s="196"/>
      <c r="E13" s="196"/>
      <c r="F13" s="54"/>
      <c r="G13" s="54"/>
      <c r="H13" s="197" t="s">
        <v>81</v>
      </c>
      <c r="I13" s="197"/>
      <c r="J13" s="197"/>
      <c r="K13" s="19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8"/>
      <c r="D20" s="198"/>
      <c r="E20" s="198"/>
      <c r="F20" s="198"/>
      <c r="G20" s="54"/>
      <c r="H20" s="58"/>
      <c r="I20" s="57"/>
      <c r="J20" s="57"/>
      <c r="K20" s="57"/>
      <c r="L20" s="57"/>
      <c r="M20" s="57"/>
    </row>
    <row r="21" spans="1:21" ht="15.75" x14ac:dyDescent="0.25">
      <c r="A21" s="54"/>
      <c r="B21" s="54"/>
      <c r="C21" s="198"/>
      <c r="D21" s="198"/>
      <c r="E21" s="198"/>
      <c r="F21" s="198"/>
      <c r="G21" s="54"/>
      <c r="H21" s="57"/>
      <c r="I21" s="57"/>
      <c r="J21" s="57"/>
      <c r="K21" s="57"/>
      <c r="L21" s="57"/>
      <c r="M21" s="57"/>
    </row>
    <row r="22" spans="1:21" ht="15.75" x14ac:dyDescent="0.25">
      <c r="A22" s="54"/>
      <c r="B22" s="59"/>
      <c r="C22" s="198"/>
      <c r="D22" s="198"/>
      <c r="E22" s="198"/>
      <c r="F22" s="198"/>
      <c r="G22" s="59"/>
      <c r="H22" s="60"/>
      <c r="I22" s="57"/>
      <c r="J22" s="57"/>
      <c r="K22" s="57"/>
      <c r="L22" s="57"/>
      <c r="M22" s="57"/>
    </row>
    <row r="23" spans="1:21" ht="15.75" x14ac:dyDescent="0.25">
      <c r="A23" s="54"/>
      <c r="B23" s="59"/>
      <c r="C23" s="198"/>
      <c r="D23" s="198"/>
      <c r="E23" s="198"/>
      <c r="F23" s="198"/>
      <c r="G23" s="59"/>
      <c r="H23" s="59"/>
      <c r="I23" s="54"/>
      <c r="J23" s="54"/>
      <c r="K23" s="54"/>
      <c r="L23" s="54"/>
      <c r="M23" s="54"/>
    </row>
    <row r="24" spans="1:21" ht="15.75" x14ac:dyDescent="0.25">
      <c r="A24" s="54"/>
      <c r="B24" s="54"/>
      <c r="C24" s="198"/>
      <c r="D24" s="198"/>
      <c r="E24" s="198"/>
      <c r="F24" s="198"/>
      <c r="G24" s="54"/>
      <c r="H24" s="54"/>
      <c r="I24" s="54"/>
      <c r="J24" s="54"/>
      <c r="K24" s="54"/>
      <c r="L24" s="54"/>
      <c r="M24" s="54"/>
    </row>
    <row r="25" spans="1:21" ht="25.5" x14ac:dyDescent="0.3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35">
      <c r="A26" s="54"/>
      <c r="B26" s="54"/>
      <c r="C26" s="194" t="s">
        <v>8</v>
      </c>
      <c r="D26" s="194"/>
      <c r="E26" s="194"/>
      <c r="F26" s="194"/>
      <c r="G26" s="194"/>
      <c r="H26" s="194"/>
      <c r="I26" s="194"/>
      <c r="J26" s="194"/>
      <c r="K26" s="61"/>
      <c r="L26" s="61"/>
      <c r="M26" s="61"/>
      <c r="N26" s="62"/>
      <c r="O26" s="62"/>
    </row>
    <row r="27" spans="1:21" ht="25.5" customHeight="1" x14ac:dyDescent="0.35">
      <c r="A27" s="54"/>
      <c r="B27" s="54"/>
      <c r="C27" s="194"/>
      <c r="D27" s="194"/>
      <c r="E27" s="194"/>
      <c r="F27" s="194"/>
      <c r="G27" s="194"/>
      <c r="H27" s="194"/>
      <c r="I27" s="194"/>
      <c r="J27" s="194"/>
      <c r="K27" s="61"/>
      <c r="L27" s="61"/>
      <c r="M27" s="61"/>
      <c r="N27" s="62"/>
      <c r="O27" s="62"/>
    </row>
    <row r="28" spans="1:21" ht="25.5" x14ac:dyDescent="0.35">
      <c r="A28" s="54"/>
      <c r="B28" s="54"/>
      <c r="C28" s="194"/>
      <c r="D28" s="194"/>
      <c r="E28" s="194"/>
      <c r="F28" s="194"/>
      <c r="G28" s="194"/>
      <c r="H28" s="194"/>
      <c r="I28" s="194"/>
      <c r="J28" s="194"/>
      <c r="K28" s="61"/>
      <c r="L28" s="61"/>
      <c r="M28" s="61"/>
      <c r="N28" s="62"/>
      <c r="O28" s="62"/>
    </row>
    <row r="29" spans="1:21" ht="25.5" x14ac:dyDescent="0.35">
      <c r="A29" s="54"/>
      <c r="B29" s="54"/>
      <c r="C29" s="194"/>
      <c r="D29" s="194"/>
      <c r="E29" s="194"/>
      <c r="F29" s="194"/>
      <c r="G29" s="194"/>
      <c r="H29" s="194"/>
      <c r="I29" s="194"/>
      <c r="J29" s="194"/>
      <c r="K29" s="61"/>
      <c r="L29" s="61"/>
      <c r="M29" s="61"/>
      <c r="N29" s="62"/>
      <c r="O29" s="62"/>
    </row>
    <row r="30" spans="1:21" ht="25.5" x14ac:dyDescent="0.35">
      <c r="A30" s="54"/>
      <c r="B30" s="54"/>
      <c r="C30" s="194"/>
      <c r="D30" s="194"/>
      <c r="E30" s="194"/>
      <c r="F30" s="194"/>
      <c r="G30" s="194"/>
      <c r="H30" s="194"/>
      <c r="I30" s="194"/>
      <c r="J30" s="194"/>
      <c r="K30" s="61"/>
      <c r="L30" s="61"/>
      <c r="M30" s="61"/>
      <c r="N30" s="62"/>
      <c r="O30" s="62"/>
    </row>
    <row r="31" spans="1:21" ht="25.5" x14ac:dyDescent="0.35">
      <c r="A31" s="54"/>
      <c r="B31" s="54"/>
      <c r="C31" s="194"/>
      <c r="D31" s="194"/>
      <c r="E31" s="194"/>
      <c r="F31" s="194"/>
      <c r="G31" s="194"/>
      <c r="H31" s="194"/>
      <c r="I31" s="194"/>
      <c r="J31" s="19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2B02-80CD-4B06-88EB-6D87E7D29EFD}">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8">
        <v>45814</v>
      </c>
      <c r="E6" s="109"/>
      <c r="F6" s="68"/>
      <c r="G6" s="68"/>
      <c r="H6" s="68"/>
      <c r="I6" s="68"/>
      <c r="J6" s="110" t="s">
        <v>0</v>
      </c>
      <c r="K6" s="111">
        <v>390.7595</v>
      </c>
      <c r="L6" s="110" t="s">
        <v>1</v>
      </c>
      <c r="M6" s="117">
        <v>4097.66</v>
      </c>
      <c r="N6" s="68"/>
      <c r="O6" s="110" t="s">
        <v>13</v>
      </c>
      <c r="P6" s="110"/>
      <c r="Q6" s="175"/>
      <c r="R6" s="68"/>
      <c r="S6" s="68"/>
      <c r="T6" s="68"/>
      <c r="U6" s="68"/>
      <c r="V6" s="68"/>
      <c r="W6" s="68"/>
      <c r="X6" s="104"/>
      <c r="Y6" s="104"/>
      <c r="Z6" s="9"/>
    </row>
    <row r="7" spans="2:26" ht="81.75" customHeight="1" thickBot="1" x14ac:dyDescent="0.25">
      <c r="B7" s="132" t="s">
        <v>14</v>
      </c>
      <c r="C7" s="132"/>
      <c r="D7" s="132" t="s">
        <v>15</v>
      </c>
      <c r="E7" s="132"/>
      <c r="F7" s="132" t="s">
        <v>16</v>
      </c>
      <c r="G7" s="132" t="s">
        <v>17</v>
      </c>
      <c r="H7" s="132" t="s">
        <v>18</v>
      </c>
      <c r="I7" s="132" t="s">
        <v>19</v>
      </c>
      <c r="J7" s="132" t="s">
        <v>20</v>
      </c>
      <c r="K7" s="132" t="s">
        <v>21</v>
      </c>
      <c r="L7" s="132" t="s">
        <v>22</v>
      </c>
      <c r="M7" s="132" t="s">
        <v>23</v>
      </c>
      <c r="N7" s="132" t="s">
        <v>24</v>
      </c>
      <c r="O7" s="181" t="s">
        <v>25</v>
      </c>
      <c r="P7" s="185"/>
      <c r="Q7" s="200" t="s">
        <v>26</v>
      </c>
      <c r="R7" s="200"/>
      <c r="S7" s="200"/>
      <c r="T7" s="200"/>
      <c r="U7" s="200"/>
      <c r="V7" s="200"/>
      <c r="X7" s="68"/>
    </row>
    <row r="8" spans="2:26" ht="42" customHeight="1" thickTop="1" thickBot="1" x14ac:dyDescent="0.25">
      <c r="B8" s="133" t="s">
        <v>93</v>
      </c>
      <c r="C8" s="133"/>
      <c r="D8" s="201" t="s">
        <v>95</v>
      </c>
      <c r="E8" s="201"/>
      <c r="F8" s="193">
        <v>45835</v>
      </c>
      <c r="G8" s="12"/>
      <c r="H8" s="12">
        <v>1</v>
      </c>
      <c r="I8" s="24">
        <v>0</v>
      </c>
      <c r="J8" s="192">
        <v>3139971.8</v>
      </c>
      <c r="K8" s="24">
        <v>0</v>
      </c>
      <c r="L8" s="15" t="s">
        <v>96</v>
      </c>
      <c r="M8" s="67" t="s">
        <v>96</v>
      </c>
      <c r="N8" s="16" t="s">
        <v>96</v>
      </c>
      <c r="O8" s="16" t="s">
        <v>96</v>
      </c>
      <c r="P8" s="186"/>
      <c r="Q8" s="68"/>
      <c r="R8" s="68"/>
      <c r="S8" s="68"/>
      <c r="T8" s="68"/>
      <c r="U8" s="68"/>
      <c r="V8" s="68"/>
      <c r="X8" s="123"/>
    </row>
    <row r="9" spans="2:26" ht="42" customHeight="1" thickTop="1" thickBot="1" x14ac:dyDescent="0.25">
      <c r="B9" s="133"/>
      <c r="C9" s="133"/>
      <c r="D9" s="201"/>
      <c r="E9" s="201"/>
      <c r="F9" s="17">
        <v>45902</v>
      </c>
      <c r="G9" s="19"/>
      <c r="H9" s="19">
        <v>1</v>
      </c>
      <c r="I9" s="20">
        <v>0</v>
      </c>
      <c r="J9" s="21">
        <v>5060000</v>
      </c>
      <c r="K9" s="20">
        <v>0</v>
      </c>
      <c r="L9" s="22">
        <v>9.1509999999999994E-2</v>
      </c>
      <c r="M9" s="66">
        <v>97.911000000000001</v>
      </c>
      <c r="N9" s="23">
        <v>0.24109589041095891</v>
      </c>
      <c r="O9" s="23">
        <v>0.2410958904109588</v>
      </c>
      <c r="P9" s="186"/>
      <c r="Q9" s="68"/>
      <c r="R9" s="68"/>
      <c r="S9" s="68"/>
      <c r="T9" s="68"/>
      <c r="U9" s="68"/>
      <c r="V9" s="68"/>
      <c r="X9" s="123"/>
    </row>
    <row r="10" spans="2:26" ht="42" customHeight="1" thickTop="1" thickBot="1" x14ac:dyDescent="0.25">
      <c r="B10" s="133"/>
      <c r="C10" s="133"/>
      <c r="D10" s="201"/>
      <c r="E10" s="201"/>
      <c r="F10" s="193">
        <v>45993</v>
      </c>
      <c r="G10" s="12"/>
      <c r="H10" s="12">
        <v>1</v>
      </c>
      <c r="I10" s="24">
        <v>0</v>
      </c>
      <c r="J10" s="192">
        <v>3934999.5</v>
      </c>
      <c r="K10" s="24">
        <v>0</v>
      </c>
      <c r="L10" s="15">
        <v>9.0020000000000003E-2</v>
      </c>
      <c r="M10" s="67">
        <v>95.861000000000004</v>
      </c>
      <c r="N10" s="16">
        <v>0.49041095890410957</v>
      </c>
      <c r="O10" s="16">
        <v>0.49041095890410974</v>
      </c>
      <c r="P10" s="186"/>
      <c r="Q10" s="68"/>
      <c r="R10" s="68"/>
      <c r="S10" s="68"/>
      <c r="T10" s="68"/>
      <c r="U10" s="68"/>
      <c r="V10" s="68"/>
      <c r="X10" s="123"/>
    </row>
    <row r="11" spans="2:26" ht="42" customHeight="1" thickTop="1" thickBot="1" x14ac:dyDescent="0.25">
      <c r="B11" s="133"/>
      <c r="C11" s="133"/>
      <c r="D11" s="201"/>
      <c r="E11" s="201"/>
      <c r="F11" s="17">
        <v>46084</v>
      </c>
      <c r="G11" s="18"/>
      <c r="H11" s="19">
        <v>1</v>
      </c>
      <c r="I11" s="20">
        <v>0</v>
      </c>
      <c r="J11" s="21">
        <v>15438841.4</v>
      </c>
      <c r="K11" s="20">
        <v>0</v>
      </c>
      <c r="L11" s="22">
        <v>9.351000000000001E-2</v>
      </c>
      <c r="M11" s="66">
        <v>93.600999999999999</v>
      </c>
      <c r="N11" s="23">
        <v>0.73972602739726023</v>
      </c>
      <c r="O11" s="23">
        <v>0.73972602739726012</v>
      </c>
      <c r="P11" s="186"/>
      <c r="Q11" s="68"/>
      <c r="R11" s="68"/>
      <c r="S11" s="68"/>
      <c r="T11" s="68"/>
      <c r="U11" s="68"/>
      <c r="V11" s="68"/>
      <c r="X11" s="123"/>
    </row>
    <row r="12" spans="2:26" ht="42" customHeight="1" thickTop="1" thickBot="1" x14ac:dyDescent="0.25">
      <c r="B12" s="133"/>
      <c r="C12" s="133"/>
      <c r="D12" s="202"/>
      <c r="E12" s="202"/>
      <c r="F12" s="193">
        <v>46175</v>
      </c>
      <c r="G12" s="12"/>
      <c r="H12" s="12">
        <v>1</v>
      </c>
      <c r="I12" s="24">
        <v>0</v>
      </c>
      <c r="J12" s="192">
        <v>900000</v>
      </c>
      <c r="K12" s="24">
        <v>0</v>
      </c>
      <c r="L12" s="15">
        <v>9.4499999999999987E-2</v>
      </c>
      <c r="M12" s="67">
        <v>91.456000000000003</v>
      </c>
      <c r="N12" s="16">
        <v>0.989041095890411</v>
      </c>
      <c r="O12" s="16">
        <v>0.989041095890411</v>
      </c>
      <c r="P12" s="186"/>
      <c r="Q12" s="68"/>
      <c r="R12" s="68"/>
      <c r="S12" s="68"/>
      <c r="T12" s="68"/>
      <c r="U12" s="68"/>
      <c r="V12" s="68"/>
      <c r="X12" s="123"/>
    </row>
    <row r="13" spans="2:26" ht="42" customHeight="1" thickTop="1" thickBot="1" x14ac:dyDescent="0.25">
      <c r="B13" s="133"/>
      <c r="C13" s="133"/>
      <c r="D13" s="226" t="s">
        <v>28</v>
      </c>
      <c r="E13" s="226"/>
      <c r="F13" s="226"/>
      <c r="G13" s="226"/>
      <c r="H13" s="226"/>
      <c r="I13" s="226"/>
      <c r="J13" s="134">
        <v>28473812.700000003</v>
      </c>
      <c r="K13" s="173"/>
      <c r="L13" s="138"/>
      <c r="M13" s="138"/>
      <c r="N13" s="137">
        <v>0.54296774545761373</v>
      </c>
      <c r="O13" s="137">
        <v>0.54296774545761362</v>
      </c>
      <c r="P13" s="187"/>
      <c r="Q13" s="68"/>
      <c r="R13" s="68"/>
      <c r="S13" s="68"/>
      <c r="T13" s="68"/>
      <c r="U13" s="68"/>
      <c r="V13" s="68"/>
      <c r="X13" s="123"/>
    </row>
    <row r="14" spans="2:26" ht="42" customHeight="1" thickTop="1" thickBot="1" x14ac:dyDescent="0.25">
      <c r="B14" s="133"/>
      <c r="C14" s="133"/>
      <c r="D14" s="203" t="s">
        <v>52</v>
      </c>
      <c r="E14" s="204"/>
      <c r="F14" s="17">
        <v>45987</v>
      </c>
      <c r="G14" s="18" t="s">
        <v>2</v>
      </c>
      <c r="H14" s="19">
        <v>8</v>
      </c>
      <c r="I14" s="20">
        <v>6.25E-2</v>
      </c>
      <c r="J14" s="21">
        <v>4252408.5999999996</v>
      </c>
      <c r="K14" s="22">
        <v>0</v>
      </c>
      <c r="L14" s="174">
        <v>8.8279999999999997E-2</v>
      </c>
      <c r="M14" s="66">
        <v>98.787000000000006</v>
      </c>
      <c r="N14" s="23">
        <v>0.47397260273972602</v>
      </c>
      <c r="O14" s="23">
        <v>0.47397260273972597</v>
      </c>
      <c r="P14" s="186"/>
      <c r="Q14" s="68"/>
      <c r="R14" s="68"/>
      <c r="S14" s="68"/>
      <c r="T14" s="68"/>
      <c r="U14" s="68"/>
      <c r="V14" s="68"/>
      <c r="X14" s="123"/>
    </row>
    <row r="15" spans="2:26" ht="42" customHeight="1" thickTop="1" thickBot="1" x14ac:dyDescent="0.25">
      <c r="B15" s="133"/>
      <c r="C15" s="133"/>
      <c r="D15" s="203"/>
      <c r="E15" s="204"/>
      <c r="F15" s="113">
        <v>46260</v>
      </c>
      <c r="G15" s="11" t="s">
        <v>2</v>
      </c>
      <c r="H15" s="12">
        <v>15</v>
      </c>
      <c r="I15" s="13">
        <v>7.4999999999999997E-2</v>
      </c>
      <c r="J15" s="151">
        <v>23084801.899999999</v>
      </c>
      <c r="K15" s="15">
        <v>-0.14262024572904042</v>
      </c>
      <c r="L15" s="172">
        <v>8.9169999999999999E-2</v>
      </c>
      <c r="M15" s="67">
        <v>98.369</v>
      </c>
      <c r="N15" s="16">
        <v>1.2219178082191782</v>
      </c>
      <c r="O15" s="16">
        <v>1.1512956805101227</v>
      </c>
      <c r="P15" s="186"/>
      <c r="Q15" s="68"/>
      <c r="R15" s="68"/>
      <c r="S15" s="68"/>
      <c r="T15" s="68"/>
      <c r="U15" s="68"/>
      <c r="V15" s="68"/>
      <c r="X15" s="123"/>
      <c r="Y15" s="25"/>
    </row>
    <row r="16" spans="2:26" ht="42" customHeight="1" thickTop="1" thickBot="1" x14ac:dyDescent="0.25">
      <c r="B16" s="133"/>
      <c r="C16" s="133"/>
      <c r="D16" s="203"/>
      <c r="E16" s="204"/>
      <c r="F16" s="17">
        <v>46694</v>
      </c>
      <c r="G16" s="18" t="s">
        <v>2</v>
      </c>
      <c r="H16" s="19">
        <v>8</v>
      </c>
      <c r="I16" s="20">
        <v>5.7500000000000002E-2</v>
      </c>
      <c r="J16" s="21">
        <v>20410990.899999999</v>
      </c>
      <c r="K16" s="22">
        <v>0</v>
      </c>
      <c r="L16" s="174">
        <v>9.6509999999999999E-2</v>
      </c>
      <c r="M16" s="66">
        <v>91.885000000000005</v>
      </c>
      <c r="N16" s="23">
        <v>2.4109589041095889</v>
      </c>
      <c r="O16" s="23">
        <v>2.2417393184949979</v>
      </c>
      <c r="P16" s="186"/>
      <c r="Q16" s="156"/>
      <c r="R16" s="156"/>
      <c r="S16" s="156"/>
      <c r="T16" s="156"/>
      <c r="U16" s="156"/>
      <c r="V16" s="156"/>
      <c r="X16" s="123"/>
      <c r="Y16" s="25"/>
    </row>
    <row r="17" spans="2:26" ht="42" customHeight="1" thickTop="1" thickBot="1" x14ac:dyDescent="0.25">
      <c r="B17" s="133"/>
      <c r="C17" s="133"/>
      <c r="D17" s="203"/>
      <c r="E17" s="204"/>
      <c r="F17" s="113">
        <v>46871</v>
      </c>
      <c r="G17" s="11" t="s">
        <v>2</v>
      </c>
      <c r="H17" s="12">
        <v>16</v>
      </c>
      <c r="I17" s="13">
        <v>0.06</v>
      </c>
      <c r="J17" s="151">
        <v>37759562.700000003</v>
      </c>
      <c r="K17" s="15">
        <v>0</v>
      </c>
      <c r="L17" s="172">
        <v>0.10183999999999999</v>
      </c>
      <c r="M17" s="67">
        <v>89.921000000000006</v>
      </c>
      <c r="N17" s="16">
        <v>2.8958904109589043</v>
      </c>
      <c r="O17" s="16">
        <v>2.7164994893254675</v>
      </c>
      <c r="P17" s="186"/>
      <c r="Q17" s="179" t="s">
        <v>29</v>
      </c>
      <c r="R17" s="180"/>
      <c r="S17" s="180"/>
      <c r="T17" s="26"/>
      <c r="U17" s="27">
        <v>28473812.700000003</v>
      </c>
      <c r="V17" s="28">
        <v>4.455695009678777E-2</v>
      </c>
      <c r="X17" s="123"/>
      <c r="Y17" s="25"/>
    </row>
    <row r="18" spans="2:26" ht="42" customHeight="1" thickTop="1" thickBot="1" x14ac:dyDescent="0.25">
      <c r="B18" s="133"/>
      <c r="C18" s="133"/>
      <c r="D18" s="203"/>
      <c r="E18" s="204"/>
      <c r="F18" s="17">
        <v>47352</v>
      </c>
      <c r="G18" s="18" t="s">
        <v>2</v>
      </c>
      <c r="H18" s="19">
        <v>5</v>
      </c>
      <c r="I18" s="20">
        <v>0.11</v>
      </c>
      <c r="J18" s="21">
        <v>9934367.8000000007</v>
      </c>
      <c r="K18" s="22">
        <v>0.40615350701361408</v>
      </c>
      <c r="L18" s="174">
        <v>0.11154</v>
      </c>
      <c r="M18" s="66">
        <v>99.406000000000006</v>
      </c>
      <c r="N18" s="23">
        <v>4.2136986301369861</v>
      </c>
      <c r="O18" s="23">
        <v>3.3106594099076276</v>
      </c>
      <c r="P18" s="186"/>
      <c r="Q18" s="182" t="s">
        <v>30</v>
      </c>
      <c r="R18" s="183"/>
      <c r="S18" s="183"/>
      <c r="T18" s="29"/>
      <c r="U18" s="30">
        <v>409896393.89999992</v>
      </c>
      <c r="V18" s="65">
        <v>0.6414221151302143</v>
      </c>
      <c r="X18" s="123"/>
      <c r="Y18" s="25"/>
    </row>
    <row r="19" spans="2:26" ht="42" customHeight="1" thickTop="1" thickBot="1" x14ac:dyDescent="0.25">
      <c r="B19" s="133"/>
      <c r="C19" s="133"/>
      <c r="D19" s="203"/>
      <c r="E19" s="204"/>
      <c r="F19" s="176">
        <v>47744</v>
      </c>
      <c r="G19" s="11" t="s">
        <v>2</v>
      </c>
      <c r="H19" s="12">
        <v>16</v>
      </c>
      <c r="I19" s="13">
        <v>7.7499999999999999E-2</v>
      </c>
      <c r="J19" s="178">
        <v>27654174.800000001</v>
      </c>
      <c r="K19" s="15">
        <v>0</v>
      </c>
      <c r="L19" s="172">
        <v>0.11439000000000001</v>
      </c>
      <c r="M19" s="67">
        <v>85.858000000000004</v>
      </c>
      <c r="N19" s="16">
        <v>5.2876712328767121</v>
      </c>
      <c r="O19" s="16">
        <v>4.2080215232152636</v>
      </c>
      <c r="P19" s="186"/>
      <c r="Q19" s="179" t="s">
        <v>31</v>
      </c>
      <c r="R19" s="26"/>
      <c r="S19" s="26"/>
      <c r="T19" s="26"/>
      <c r="U19" s="27">
        <v>200672919.96383449</v>
      </c>
      <c r="V19" s="28">
        <v>0.31402093477299792</v>
      </c>
      <c r="X19" s="123"/>
    </row>
    <row r="20" spans="2:26" ht="42" customHeight="1" thickTop="1" thickBot="1" x14ac:dyDescent="0.25">
      <c r="B20" s="133"/>
      <c r="C20" s="133"/>
      <c r="D20" s="203"/>
      <c r="E20" s="204"/>
      <c r="F20" s="17">
        <v>47933</v>
      </c>
      <c r="G20" s="18" t="s">
        <v>2</v>
      </c>
      <c r="H20" s="19">
        <v>10</v>
      </c>
      <c r="I20" s="20">
        <v>7.0000000000000007E-2</v>
      </c>
      <c r="J20" s="21">
        <v>31073344.399999999</v>
      </c>
      <c r="K20" s="22">
        <v>0</v>
      </c>
      <c r="L20" s="174">
        <v>0.11936999999999999</v>
      </c>
      <c r="M20" s="66">
        <v>80.078000000000003</v>
      </c>
      <c r="N20" s="23">
        <v>5.8054794520547945</v>
      </c>
      <c r="O20" s="23">
        <v>4.7798747847941883</v>
      </c>
      <c r="P20" s="186"/>
      <c r="Q20" s="145" t="s">
        <v>32</v>
      </c>
      <c r="R20" s="145"/>
      <c r="S20" s="145"/>
      <c r="T20" s="145"/>
      <c r="U20" s="146">
        <v>639043126.56383443</v>
      </c>
      <c r="V20" s="147">
        <v>1</v>
      </c>
      <c r="X20" s="123"/>
    </row>
    <row r="21" spans="2:26" ht="42" customHeight="1" thickTop="1" thickBot="1" x14ac:dyDescent="0.25">
      <c r="B21" s="133"/>
      <c r="C21" s="133"/>
      <c r="D21" s="203"/>
      <c r="E21" s="204"/>
      <c r="F21" s="176">
        <v>48395</v>
      </c>
      <c r="G21" s="11" t="s">
        <v>2</v>
      </c>
      <c r="H21" s="12">
        <v>16</v>
      </c>
      <c r="I21" s="13">
        <v>7.0000000000000007E-2</v>
      </c>
      <c r="J21" s="178">
        <v>27992627</v>
      </c>
      <c r="K21" s="15">
        <v>0</v>
      </c>
      <c r="L21" s="172">
        <v>0.12157</v>
      </c>
      <c r="M21" s="67">
        <v>76.412000000000006</v>
      </c>
      <c r="N21" s="16">
        <v>7.0712328767123287</v>
      </c>
      <c r="O21" s="16">
        <v>5.1658803620727927</v>
      </c>
      <c r="P21" s="186"/>
      <c r="Q21" s="118"/>
      <c r="X21" s="123"/>
      <c r="Y21" s="32"/>
    </row>
    <row r="22" spans="2:26" ht="42" customHeight="1" thickTop="1" thickBot="1" x14ac:dyDescent="0.25">
      <c r="B22" s="133"/>
      <c r="C22" s="133"/>
      <c r="D22" s="203"/>
      <c r="E22" s="204"/>
      <c r="F22" s="17">
        <v>48619</v>
      </c>
      <c r="G22" s="18" t="s">
        <v>2</v>
      </c>
      <c r="H22" s="19">
        <v>11</v>
      </c>
      <c r="I22" s="20">
        <v>0.13250000000000001</v>
      </c>
      <c r="J22" s="21">
        <v>29014374.399999999</v>
      </c>
      <c r="K22" s="22">
        <v>2.2757019410496158E-2</v>
      </c>
      <c r="L22" s="174">
        <v>0.12353</v>
      </c>
      <c r="M22" s="66">
        <v>104.127</v>
      </c>
      <c r="N22" s="23">
        <v>7.6849315068493151</v>
      </c>
      <c r="O22" s="23">
        <v>5.124452786840461</v>
      </c>
      <c r="P22" s="186"/>
      <c r="Q22" s="119"/>
      <c r="U22" s="190"/>
      <c r="X22" s="123"/>
      <c r="Y22" s="32"/>
    </row>
    <row r="23" spans="2:26" ht="42" customHeight="1" thickTop="1" thickBot="1" x14ac:dyDescent="0.25">
      <c r="B23" s="133"/>
      <c r="C23" s="133"/>
      <c r="D23" s="203"/>
      <c r="E23" s="204"/>
      <c r="F23" s="176">
        <v>49235</v>
      </c>
      <c r="G23" s="11" t="s">
        <v>2</v>
      </c>
      <c r="H23" s="12">
        <v>16</v>
      </c>
      <c r="I23" s="13">
        <v>7.2499999999999995E-2</v>
      </c>
      <c r="J23" s="178">
        <v>28484312.199999999</v>
      </c>
      <c r="K23" s="15">
        <v>0</v>
      </c>
      <c r="L23" s="172">
        <v>0.12458</v>
      </c>
      <c r="M23" s="67">
        <v>72.015000000000001</v>
      </c>
      <c r="N23" s="16">
        <v>9.3726027397260268</v>
      </c>
      <c r="O23" s="16">
        <v>6.2876394834912892</v>
      </c>
      <c r="P23" s="186"/>
      <c r="Q23" s="119"/>
      <c r="R23" s="166"/>
      <c r="S23" s="166"/>
      <c r="T23" s="166"/>
      <c r="U23" s="191"/>
      <c r="V23" s="167"/>
      <c r="W23" s="168"/>
      <c r="X23" s="123"/>
      <c r="Y23" s="32"/>
    </row>
    <row r="24" spans="2:26" ht="42" customHeight="1" thickTop="1" thickBot="1" x14ac:dyDescent="0.25">
      <c r="B24" s="133"/>
      <c r="C24" s="133"/>
      <c r="D24" s="203"/>
      <c r="E24" s="204"/>
      <c r="F24" s="17">
        <v>49865</v>
      </c>
      <c r="G24" s="18" t="s">
        <v>2</v>
      </c>
      <c r="H24" s="19">
        <v>16</v>
      </c>
      <c r="I24" s="20">
        <v>6.25E-2</v>
      </c>
      <c r="J24" s="21">
        <v>28765008.600000001</v>
      </c>
      <c r="K24" s="22">
        <v>0</v>
      </c>
      <c r="L24" s="174">
        <v>0.12679000000000001</v>
      </c>
      <c r="M24" s="66">
        <v>62.756</v>
      </c>
      <c r="N24" s="23">
        <v>11.098630136986301</v>
      </c>
      <c r="O24" s="23">
        <v>6.8879138747311996</v>
      </c>
      <c r="P24" s="186"/>
      <c r="Q24" s="119"/>
      <c r="R24" s="169"/>
      <c r="S24" s="169"/>
      <c r="T24" s="169"/>
      <c r="U24" s="169"/>
      <c r="V24" s="170"/>
      <c r="W24" s="171"/>
      <c r="X24" s="123"/>
      <c r="Y24" s="32"/>
    </row>
    <row r="25" spans="2:26" ht="42" customHeight="1" thickTop="1" thickBot="1" x14ac:dyDescent="0.25">
      <c r="B25" s="133"/>
      <c r="C25" s="133"/>
      <c r="D25" s="203"/>
      <c r="E25" s="204"/>
      <c r="F25" s="176">
        <v>51468</v>
      </c>
      <c r="G25" s="11" t="s">
        <v>2</v>
      </c>
      <c r="H25" s="12">
        <v>16</v>
      </c>
      <c r="I25" s="13">
        <v>0.1275</v>
      </c>
      <c r="J25" s="178">
        <v>2305215.5</v>
      </c>
      <c r="K25" s="15">
        <v>2.4860388607623202E-2</v>
      </c>
      <c r="L25" s="172">
        <v>0.13134000000000001</v>
      </c>
      <c r="M25" s="67">
        <v>97.313999999999993</v>
      </c>
      <c r="N25" s="16">
        <v>15.490410958904109</v>
      </c>
      <c r="O25" s="16">
        <v>6.9330850367366459</v>
      </c>
      <c r="P25" s="186"/>
      <c r="Q25" s="119"/>
      <c r="R25" s="169"/>
      <c r="S25" s="169"/>
      <c r="T25" s="169"/>
      <c r="U25" s="169"/>
      <c r="V25" s="170"/>
      <c r="W25" s="171"/>
      <c r="X25" s="123"/>
      <c r="Y25" s="32"/>
    </row>
    <row r="26" spans="2:26" ht="42" customHeight="1" thickTop="1" thickBot="1" x14ac:dyDescent="0.25">
      <c r="B26" s="133"/>
      <c r="C26" s="133"/>
      <c r="D26" s="203"/>
      <c r="E26" s="204"/>
      <c r="F26" s="17">
        <v>52014</v>
      </c>
      <c r="G26" s="18" t="s">
        <v>2</v>
      </c>
      <c r="H26" s="19">
        <v>21</v>
      </c>
      <c r="I26" s="20">
        <v>9.2499999999999999E-2</v>
      </c>
      <c r="J26" s="21">
        <v>50337060.899999999</v>
      </c>
      <c r="K26" s="22">
        <v>0</v>
      </c>
      <c r="L26" s="174">
        <v>0.12934999999999999</v>
      </c>
      <c r="M26" s="66">
        <v>75.111999999999995</v>
      </c>
      <c r="N26" s="23">
        <v>16.986301369863014</v>
      </c>
      <c r="O26" s="23">
        <v>8.0518039937929071</v>
      </c>
      <c r="P26" s="186"/>
      <c r="Q26" s="119"/>
      <c r="R26" s="169"/>
      <c r="S26" s="169"/>
      <c r="T26" s="169"/>
      <c r="U26" s="169"/>
      <c r="V26" s="170"/>
      <c r="W26" s="171"/>
      <c r="X26" s="123"/>
      <c r="Y26" s="32"/>
    </row>
    <row r="27" spans="2:26" ht="42" customHeight="1" thickTop="1" thickBot="1" x14ac:dyDescent="0.25">
      <c r="B27" s="133"/>
      <c r="C27" s="133"/>
      <c r="D27" s="203"/>
      <c r="E27" s="204"/>
      <c r="F27" s="153">
        <v>53533</v>
      </c>
      <c r="G27" s="11" t="s">
        <v>2</v>
      </c>
      <c r="H27" s="12">
        <v>23</v>
      </c>
      <c r="I27" s="13">
        <v>0.115</v>
      </c>
      <c r="J27" s="152">
        <v>38217137.5</v>
      </c>
      <c r="K27" s="15">
        <v>2.0976928328718955E-3</v>
      </c>
      <c r="L27" s="172">
        <v>0.13197</v>
      </c>
      <c r="M27" s="67">
        <v>87.991</v>
      </c>
      <c r="N27" s="16">
        <v>21.147945205479452</v>
      </c>
      <c r="O27" s="16">
        <v>7.2843678511683434</v>
      </c>
      <c r="P27" s="186"/>
      <c r="Q27" s="119"/>
      <c r="R27" s="169"/>
      <c r="S27" s="169"/>
      <c r="T27" s="169"/>
      <c r="U27" s="169"/>
      <c r="V27" s="170"/>
      <c r="W27" s="171"/>
      <c r="X27" s="123"/>
      <c r="Y27" s="32"/>
    </row>
    <row r="28" spans="2:26" ht="42" customHeight="1" thickTop="1" thickBot="1" x14ac:dyDescent="0.25">
      <c r="B28" s="133"/>
      <c r="C28" s="133"/>
      <c r="D28" s="205"/>
      <c r="E28" s="206"/>
      <c r="F28" s="17">
        <v>55087</v>
      </c>
      <c r="G28" s="18" t="s">
        <v>2</v>
      </c>
      <c r="H28" s="19">
        <v>31</v>
      </c>
      <c r="I28" s="20">
        <v>7.2499999999999995E-2</v>
      </c>
      <c r="J28" s="21">
        <v>46333037.299999997</v>
      </c>
      <c r="K28" s="22">
        <v>8.100132796169103E-4</v>
      </c>
      <c r="L28" s="174">
        <v>0.13085000000000002</v>
      </c>
      <c r="M28" s="66">
        <v>57.265000000000001</v>
      </c>
      <c r="N28" s="23">
        <v>25.405479452054795</v>
      </c>
      <c r="O28" s="23">
        <v>8.2422147362238185</v>
      </c>
      <c r="P28" s="186"/>
      <c r="Q28" s="119"/>
      <c r="R28" s="169"/>
      <c r="S28" s="169"/>
      <c r="T28" s="169"/>
      <c r="U28" s="169"/>
      <c r="V28" s="170"/>
      <c r="W28" s="171"/>
      <c r="X28" s="123"/>
      <c r="Y28" s="32"/>
    </row>
    <row r="29" spans="2:26" ht="42" customHeight="1" thickTop="1" thickBot="1" x14ac:dyDescent="0.25">
      <c r="B29" s="133"/>
      <c r="C29" s="133"/>
      <c r="D29" s="226" t="s">
        <v>33</v>
      </c>
      <c r="E29" s="226"/>
      <c r="F29" s="226"/>
      <c r="G29" s="226"/>
      <c r="H29" s="226"/>
      <c r="I29" s="226"/>
      <c r="J29" s="134">
        <v>405618424.49999994</v>
      </c>
      <c r="K29" s="173"/>
      <c r="L29" s="138"/>
      <c r="M29" s="138"/>
      <c r="N29" s="137">
        <v>10.947430538896565</v>
      </c>
      <c r="O29" s="137">
        <v>5.4898604668535063</v>
      </c>
      <c r="P29" s="187"/>
      <c r="Q29" s="119"/>
      <c r="R29" s="169"/>
      <c r="S29" s="169"/>
      <c r="T29" s="169"/>
      <c r="U29" s="169"/>
      <c r="V29" s="170"/>
      <c r="W29" s="171"/>
      <c r="X29" s="123"/>
      <c r="Y29" s="32"/>
    </row>
    <row r="30" spans="2:26" ht="42" hidden="1" customHeight="1" thickTop="1" thickBot="1" x14ac:dyDescent="0.25">
      <c r="B30" s="133"/>
      <c r="C30" s="133"/>
      <c r="D30" s="160" t="s">
        <v>3</v>
      </c>
      <c r="E30" s="161"/>
      <c r="F30" s="17"/>
      <c r="G30" s="18"/>
      <c r="H30" s="19"/>
      <c r="I30" s="20"/>
      <c r="J30" s="21"/>
      <c r="K30" s="22" t="e">
        <v>#REF!</v>
      </c>
      <c r="L30" s="22"/>
      <c r="M30" s="66"/>
      <c r="N30" s="23"/>
      <c r="O30" s="23"/>
      <c r="P30" s="186"/>
      <c r="Q30" s="119"/>
      <c r="R30" s="224"/>
      <c r="S30" s="224"/>
      <c r="T30" s="224"/>
      <c r="U30" s="224"/>
      <c r="V30" s="224"/>
      <c r="W30" s="224"/>
      <c r="X30" s="123"/>
      <c r="Y30" s="32"/>
    </row>
    <row r="31" spans="2:26" ht="42" hidden="1" customHeight="1" thickTop="1" thickBot="1" x14ac:dyDescent="0.25">
      <c r="B31" s="133"/>
      <c r="C31" s="133"/>
      <c r="D31" s="163"/>
      <c r="E31" s="162"/>
      <c r="F31" s="113"/>
      <c r="G31" s="11"/>
      <c r="H31" s="12"/>
      <c r="I31" s="13"/>
      <c r="J31" s="116"/>
      <c r="K31" s="15" t="e">
        <v>#REF!</v>
      </c>
      <c r="L31" s="15"/>
      <c r="M31" s="67"/>
      <c r="N31" s="16"/>
      <c r="O31" s="16"/>
      <c r="P31" s="186"/>
      <c r="Q31" s="119"/>
      <c r="R31" s="68"/>
      <c r="S31" s="68"/>
      <c r="T31" s="68"/>
      <c r="U31" s="68"/>
      <c r="V31" s="68"/>
      <c r="W31" s="68"/>
      <c r="X31" s="123"/>
    </row>
    <row r="32" spans="2:26" ht="42" hidden="1" customHeight="1" thickTop="1" thickBot="1" x14ac:dyDescent="0.25">
      <c r="B32" s="133"/>
      <c r="C32" s="133"/>
      <c r="D32" s="203" t="s">
        <v>3</v>
      </c>
      <c r="E32" s="204"/>
      <c r="F32" s="17">
        <v>45784</v>
      </c>
      <c r="G32" s="18" t="s">
        <v>2</v>
      </c>
      <c r="H32" s="19">
        <v>11</v>
      </c>
      <c r="I32" s="20">
        <v>3.5000000000000003E-2</v>
      </c>
      <c r="J32" s="21">
        <v>0</v>
      </c>
      <c r="K32" s="15" t="e">
        <v>#REF!</v>
      </c>
      <c r="L32" s="22"/>
      <c r="M32" s="66"/>
      <c r="N32" s="23"/>
      <c r="O32" s="23"/>
      <c r="P32" s="186"/>
      <c r="Q32" s="119"/>
      <c r="R32" s="68"/>
      <c r="S32" s="68"/>
      <c r="T32" s="68"/>
      <c r="U32" s="68"/>
      <c r="V32" s="68"/>
      <c r="W32" s="68"/>
      <c r="X32" s="123"/>
      <c r="Z32" s="25"/>
    </row>
    <row r="33" spans="2:26" ht="42" customHeight="1" thickTop="1" thickBot="1" x14ac:dyDescent="0.25">
      <c r="B33" s="133"/>
      <c r="C33" s="133"/>
      <c r="D33" s="203"/>
      <c r="E33" s="204"/>
      <c r="F33" s="113">
        <v>46463</v>
      </c>
      <c r="G33" s="11" t="s">
        <v>2</v>
      </c>
      <c r="H33" s="12">
        <v>11</v>
      </c>
      <c r="I33" s="13">
        <v>3.3000000000000002E-2</v>
      </c>
      <c r="J33" s="125">
        <v>26002988.548510998</v>
      </c>
      <c r="K33" s="15">
        <v>4.2448201289464586E-4</v>
      </c>
      <c r="L33" s="15">
        <v>5.1950000000000003E-2</v>
      </c>
      <c r="M33" s="67">
        <v>96.843999999999994</v>
      </c>
      <c r="N33" s="16">
        <v>1.7780821917808218</v>
      </c>
      <c r="O33" s="16">
        <v>1.7455694227991183</v>
      </c>
      <c r="P33" s="186"/>
      <c r="Q33" s="119"/>
      <c r="R33" s="90"/>
      <c r="S33" s="90"/>
      <c r="T33" s="90"/>
      <c r="U33" s="90"/>
      <c r="V33" s="91"/>
      <c r="W33" s="92"/>
      <c r="X33" s="123" t="s">
        <v>94</v>
      </c>
    </row>
    <row r="34" spans="2:26" ht="42" customHeight="1" thickTop="1" thickBot="1" x14ac:dyDescent="0.25">
      <c r="B34" s="133"/>
      <c r="C34" s="133"/>
      <c r="D34" s="203"/>
      <c r="E34" s="204"/>
      <c r="F34" s="17">
        <v>47226</v>
      </c>
      <c r="G34" s="18" t="s">
        <v>2</v>
      </c>
      <c r="H34" s="19">
        <v>10</v>
      </c>
      <c r="I34" s="20">
        <v>2.2499999999999999E-2</v>
      </c>
      <c r="J34" s="21">
        <v>29763089.4214385</v>
      </c>
      <c r="K34" s="22">
        <v>4.2448201289457804E-4</v>
      </c>
      <c r="L34" s="22">
        <v>6.0850000000000001E-2</v>
      </c>
      <c r="M34" s="66">
        <v>87.126999999999995</v>
      </c>
      <c r="N34" s="23">
        <v>3.8684931506849316</v>
      </c>
      <c r="O34" s="23">
        <v>3.7245682718428523</v>
      </c>
      <c r="P34" s="186"/>
      <c r="Q34" s="119"/>
      <c r="R34" s="68"/>
      <c r="S34" s="68"/>
      <c r="T34" s="68"/>
      <c r="U34" s="68"/>
      <c r="V34" s="68"/>
      <c r="W34" s="68"/>
      <c r="X34" s="123"/>
    </row>
    <row r="35" spans="2:26" ht="42" customHeight="1" thickTop="1" thickBot="1" x14ac:dyDescent="0.25">
      <c r="B35" s="133"/>
      <c r="C35" s="133"/>
      <c r="D35" s="203"/>
      <c r="E35" s="204"/>
      <c r="F35" s="113">
        <v>48663</v>
      </c>
      <c r="G35" s="11" t="s">
        <v>2</v>
      </c>
      <c r="H35" s="12">
        <v>20</v>
      </c>
      <c r="I35" s="13">
        <v>0.03</v>
      </c>
      <c r="J35" s="125">
        <v>17271368.268098</v>
      </c>
      <c r="K35" s="15">
        <v>4.2448201289466879E-4</v>
      </c>
      <c r="L35" s="15">
        <v>6.5350000000000005E-2</v>
      </c>
      <c r="M35" s="67">
        <v>78.906000000000006</v>
      </c>
      <c r="N35" s="16">
        <v>7.8054794520547945</v>
      </c>
      <c r="O35" s="16">
        <v>6.9098671722649438</v>
      </c>
      <c r="P35" s="186"/>
      <c r="Q35" s="119"/>
      <c r="R35" s="114"/>
      <c r="S35" s="68"/>
      <c r="T35" s="68"/>
      <c r="U35" s="68"/>
      <c r="V35" s="68"/>
      <c r="W35" s="68"/>
      <c r="X35" s="123"/>
    </row>
    <row r="36" spans="2:26" ht="42" customHeight="1" thickTop="1" thickBot="1" x14ac:dyDescent="0.25">
      <c r="B36" s="133"/>
      <c r="C36" s="133"/>
      <c r="D36" s="203"/>
      <c r="E36" s="204"/>
      <c r="F36" s="17">
        <v>49403</v>
      </c>
      <c r="G36" s="18" t="s">
        <v>2</v>
      </c>
      <c r="H36" s="19">
        <v>20</v>
      </c>
      <c r="I36" s="20">
        <v>4.7500000000000001E-2</v>
      </c>
      <c r="J36" s="21">
        <v>37618513.582596503</v>
      </c>
      <c r="K36" s="22">
        <v>4.2448201289493225E-4</v>
      </c>
      <c r="L36" s="22">
        <v>6.6360000000000002E-2</v>
      </c>
      <c r="M36" s="66">
        <v>86.671000000000006</v>
      </c>
      <c r="N36" s="23">
        <v>9.8328767123287673</v>
      </c>
      <c r="O36" s="23">
        <v>7.8563542330297391</v>
      </c>
      <c r="P36" s="186"/>
      <c r="Q36" s="119"/>
      <c r="R36" s="68"/>
      <c r="S36" s="114"/>
      <c r="T36" s="114"/>
      <c r="U36" s="68"/>
      <c r="V36" s="68"/>
      <c r="W36" s="68"/>
      <c r="X36" s="123"/>
      <c r="Z36" s="25"/>
    </row>
    <row r="37" spans="2:26" ht="42" customHeight="1" thickTop="1" thickBot="1" x14ac:dyDescent="0.25">
      <c r="B37" s="133"/>
      <c r="C37" s="133"/>
      <c r="D37" s="203"/>
      <c r="E37" s="204"/>
      <c r="F37" s="113">
        <v>50096</v>
      </c>
      <c r="G37" s="11" t="s">
        <v>2</v>
      </c>
      <c r="H37" s="12">
        <v>18</v>
      </c>
      <c r="I37" s="13">
        <v>3.7499999999999999E-2</v>
      </c>
      <c r="J37" s="125">
        <v>43414261.221913002</v>
      </c>
      <c r="K37" s="15">
        <v>4.2448201289468327E-4</v>
      </c>
      <c r="L37" s="15">
        <v>6.6979999999999998E-2</v>
      </c>
      <c r="M37" s="67">
        <v>76.542000000000002</v>
      </c>
      <c r="N37" s="16">
        <v>11.731506849315069</v>
      </c>
      <c r="O37" s="16">
        <v>9.2346902347895963</v>
      </c>
      <c r="P37" s="186"/>
      <c r="Q37" s="119"/>
      <c r="R37" s="68"/>
      <c r="S37" s="68"/>
      <c r="T37" s="68"/>
      <c r="U37" s="68"/>
      <c r="V37" s="68"/>
      <c r="W37" s="68"/>
      <c r="X37" s="123"/>
    </row>
    <row r="38" spans="2:26" ht="42" customHeight="1" thickTop="1" thickBot="1" x14ac:dyDescent="0.25">
      <c r="B38" s="133"/>
      <c r="C38" s="133"/>
      <c r="D38" s="203"/>
      <c r="E38" s="204"/>
      <c r="F38" s="17">
        <v>51580</v>
      </c>
      <c r="G38" s="18" t="s">
        <v>2</v>
      </c>
      <c r="H38" s="19">
        <v>17</v>
      </c>
      <c r="I38" s="20">
        <v>0.05</v>
      </c>
      <c r="J38" s="21">
        <v>4654068.7342424998</v>
      </c>
      <c r="K38" s="22">
        <v>4.2448201289474647E-4</v>
      </c>
      <c r="L38" s="22">
        <v>6.6390000000000005E-2</v>
      </c>
      <c r="M38" s="66">
        <v>84.231999999999999</v>
      </c>
      <c r="N38" s="23">
        <v>15.797260273972602</v>
      </c>
      <c r="O38" s="23">
        <v>10.70154537645157</v>
      </c>
      <c r="P38" s="186"/>
      <c r="Q38" s="119"/>
      <c r="R38" s="68"/>
      <c r="S38" s="68"/>
      <c r="T38" s="68"/>
      <c r="U38" s="68"/>
      <c r="V38" s="68"/>
      <c r="W38" s="68"/>
      <c r="X38" s="123"/>
    </row>
    <row r="39" spans="2:26" ht="42" customHeight="1" thickTop="1" thickBot="1" x14ac:dyDescent="0.25">
      <c r="B39" s="133"/>
      <c r="C39" s="133"/>
      <c r="D39" s="203"/>
      <c r="E39" s="204"/>
      <c r="F39" s="157">
        <v>54590</v>
      </c>
      <c r="G39" s="11" t="s">
        <v>2</v>
      </c>
      <c r="H39" s="12">
        <v>32</v>
      </c>
      <c r="I39" s="13">
        <v>3.7499999999999999E-2</v>
      </c>
      <c r="J39" s="158">
        <v>35294434.724953502</v>
      </c>
      <c r="K39" s="15">
        <v>4.2448201289476783E-4</v>
      </c>
      <c r="L39" s="15">
        <v>6.2880000000000005E-2</v>
      </c>
      <c r="M39" s="67">
        <v>68.954999999999998</v>
      </c>
      <c r="N39" s="16">
        <v>24.043835616438358</v>
      </c>
      <c r="O39" s="16">
        <v>13.763023180098862</v>
      </c>
      <c r="P39" s="186"/>
      <c r="Q39" s="119"/>
      <c r="R39" s="68"/>
      <c r="S39" s="68"/>
      <c r="T39" s="68"/>
      <c r="U39" s="68"/>
      <c r="V39" s="68"/>
      <c r="W39" s="68"/>
      <c r="X39" s="123"/>
      <c r="Z39" s="115"/>
    </row>
    <row r="40" spans="2:26" ht="42" customHeight="1" thickTop="1" thickBot="1" x14ac:dyDescent="0.25">
      <c r="B40" s="133"/>
      <c r="C40" s="133"/>
      <c r="D40" s="205"/>
      <c r="E40" s="206"/>
      <c r="F40" s="17">
        <v>56753</v>
      </c>
      <c r="G40" s="18" t="s">
        <v>2</v>
      </c>
      <c r="H40" s="19">
        <v>31</v>
      </c>
      <c r="I40" s="20">
        <v>5.2499999999999998E-2</v>
      </c>
      <c r="J40" s="21">
        <v>6654195.4620815003</v>
      </c>
      <c r="K40" s="22">
        <v>4.2448201289472316E-4</v>
      </c>
      <c r="L40" s="22">
        <v>6.1849999999999995E-2</v>
      </c>
      <c r="M40" s="66">
        <v>87.376000000000005</v>
      </c>
      <c r="N40" s="23">
        <v>29.969863013698632</v>
      </c>
      <c r="O40" s="23">
        <v>14.72994838284664</v>
      </c>
      <c r="P40" s="186"/>
      <c r="Q40" s="119"/>
      <c r="R40" s="68"/>
      <c r="S40" s="68"/>
      <c r="T40" s="68"/>
      <c r="U40" s="68"/>
      <c r="V40" s="68"/>
      <c r="W40" s="68"/>
      <c r="X40" s="123"/>
      <c r="Z40" s="115"/>
    </row>
    <row r="41" spans="2:26" ht="42" customHeight="1" thickTop="1" thickBot="1" x14ac:dyDescent="0.25">
      <c r="B41" s="133"/>
      <c r="C41" s="133"/>
      <c r="D41" s="214" t="s">
        <v>34</v>
      </c>
      <c r="E41" s="214"/>
      <c r="F41" s="214"/>
      <c r="G41" s="214"/>
      <c r="H41" s="214"/>
      <c r="I41" s="214"/>
      <c r="J41" s="134">
        <v>200672919.96383449</v>
      </c>
      <c r="K41" s="135"/>
      <c r="L41" s="135"/>
      <c r="M41" s="136"/>
      <c r="N41" s="137">
        <v>11.446279977970718</v>
      </c>
      <c r="O41" s="137">
        <v>8.0012239339916071</v>
      </c>
      <c r="P41" s="187"/>
      <c r="Q41" s="68"/>
      <c r="R41" s="68"/>
      <c r="S41" s="68"/>
      <c r="T41" s="68"/>
      <c r="U41" s="68"/>
      <c r="V41" s="68"/>
      <c r="W41" s="68"/>
      <c r="X41" s="68"/>
    </row>
    <row r="42" spans="2:26" ht="42" customHeight="1" thickTop="1" thickBot="1" x14ac:dyDescent="0.25">
      <c r="B42" s="133"/>
      <c r="C42" s="133"/>
      <c r="D42" s="212" t="s">
        <v>85</v>
      </c>
      <c r="E42" s="213"/>
      <c r="F42" s="113">
        <v>47933</v>
      </c>
      <c r="G42" s="11" t="s">
        <v>2</v>
      </c>
      <c r="H42" s="12">
        <v>10</v>
      </c>
      <c r="I42" s="13">
        <v>7.0000000000000007E-2</v>
      </c>
      <c r="J42" s="125">
        <v>4277969.4000000004</v>
      </c>
      <c r="K42" s="13">
        <v>0</v>
      </c>
      <c r="L42" s="15">
        <v>0.11927</v>
      </c>
      <c r="M42" s="67">
        <v>80.111999999999995</v>
      </c>
      <c r="N42" s="16">
        <v>5.8054794520547945</v>
      </c>
      <c r="O42" s="16">
        <v>4.7801316898962991</v>
      </c>
      <c r="P42" s="186"/>
      <c r="Q42" s="68"/>
      <c r="R42" s="68"/>
      <c r="S42" s="68"/>
      <c r="T42" s="68"/>
      <c r="U42" s="68"/>
      <c r="V42" s="68"/>
      <c r="W42" s="68"/>
      <c r="X42" s="68"/>
    </row>
    <row r="43" spans="2:26" ht="42" customHeight="1" thickTop="1" x14ac:dyDescent="0.2">
      <c r="B43" s="133"/>
      <c r="C43" s="133"/>
      <c r="D43" s="214" t="s">
        <v>86</v>
      </c>
      <c r="E43" s="214"/>
      <c r="F43" s="214"/>
      <c r="G43" s="214"/>
      <c r="H43" s="214"/>
      <c r="I43" s="214"/>
      <c r="J43" s="134">
        <v>4277969.4000000004</v>
      </c>
      <c r="K43" s="135"/>
      <c r="L43" s="135"/>
      <c r="M43" s="136"/>
      <c r="N43" s="137">
        <v>5.8054794520547945</v>
      </c>
      <c r="O43" s="137">
        <v>4.7801316898962991</v>
      </c>
      <c r="P43" s="187"/>
      <c r="Q43" s="68"/>
      <c r="R43" s="68"/>
      <c r="S43" s="68"/>
      <c r="T43" s="68"/>
      <c r="U43" s="68"/>
      <c r="V43" s="68"/>
      <c r="W43" s="68"/>
      <c r="X43" s="68"/>
    </row>
    <row r="44" spans="2:26" ht="42" customHeight="1" x14ac:dyDescent="0.2">
      <c r="B44" s="133"/>
      <c r="C44" s="133"/>
      <c r="D44" s="200" t="s">
        <v>35</v>
      </c>
      <c r="E44" s="200"/>
      <c r="F44" s="200"/>
      <c r="G44" s="200"/>
      <c r="H44" s="200"/>
      <c r="I44" s="200"/>
      <c r="J44" s="134">
        <v>610569313.86383438</v>
      </c>
      <c r="K44" s="135"/>
      <c r="L44" s="135"/>
      <c r="M44" s="136"/>
      <c r="N44" s="139"/>
      <c r="O44" s="139"/>
      <c r="P44" s="188"/>
      <c r="Q44" s="68"/>
      <c r="R44" s="94"/>
      <c r="S44" s="124"/>
      <c r="T44" s="124"/>
      <c r="U44" s="94"/>
      <c r="V44" s="68"/>
      <c r="W44" s="68"/>
      <c r="X44" s="68"/>
    </row>
    <row r="45" spans="2:26" ht="42" customHeight="1" x14ac:dyDescent="0.2">
      <c r="B45" s="133"/>
      <c r="C45" s="133"/>
      <c r="D45" s="200" t="s">
        <v>4</v>
      </c>
      <c r="E45" s="200"/>
      <c r="F45" s="200"/>
      <c r="G45" s="200"/>
      <c r="H45" s="200"/>
      <c r="I45" s="200"/>
      <c r="J45" s="134">
        <v>639043126.56383443</v>
      </c>
      <c r="K45" s="135"/>
      <c r="L45" s="135"/>
      <c r="M45" s="136"/>
      <c r="N45" s="139"/>
      <c r="O45" s="140"/>
      <c r="P45" s="189"/>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07"/>
      <c r="C47" s="207"/>
      <c r="D47" s="208" t="s">
        <v>27</v>
      </c>
      <c r="E47" s="209"/>
      <c r="F47" s="210" t="s">
        <v>39</v>
      </c>
      <c r="G47" s="211"/>
      <c r="H47" s="12">
        <v>2</v>
      </c>
      <c r="I47" s="24">
        <v>5.5E-2</v>
      </c>
      <c r="J47" s="225">
        <v>0</v>
      </c>
      <c r="K47" s="225"/>
      <c r="L47" s="15">
        <v>0</v>
      </c>
      <c r="M47" s="16">
        <v>0</v>
      </c>
      <c r="N47" s="16">
        <v>0</v>
      </c>
      <c r="O47" s="16"/>
      <c r="P47" s="184"/>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1"/>
      <c r="C69" s="159">
        <v>2025</v>
      </c>
      <c r="D69" s="159">
        <v>2026</v>
      </c>
      <c r="E69" s="159">
        <v>2027</v>
      </c>
      <c r="F69" s="159">
        <v>2028</v>
      </c>
      <c r="G69" s="159">
        <v>2029</v>
      </c>
      <c r="H69" s="159">
        <v>2030</v>
      </c>
      <c r="I69" s="159">
        <v>2031</v>
      </c>
      <c r="J69" s="159">
        <v>2032</v>
      </c>
      <c r="K69" s="159">
        <v>2033</v>
      </c>
      <c r="L69" s="159">
        <v>2034</v>
      </c>
      <c r="M69" s="159">
        <v>2035</v>
      </c>
      <c r="N69" s="159">
        <v>2036</v>
      </c>
      <c r="O69" s="159">
        <v>2037</v>
      </c>
      <c r="P69" s="181">
        <v>2040</v>
      </c>
      <c r="Q69" s="159">
        <v>2041</v>
      </c>
      <c r="R69" s="159">
        <v>2042</v>
      </c>
      <c r="S69" s="159">
        <v>2046</v>
      </c>
      <c r="T69" s="159">
        <v>2049</v>
      </c>
      <c r="U69" s="159">
        <v>2050</v>
      </c>
      <c r="V69" s="159">
        <v>2055</v>
      </c>
      <c r="W69" s="143" t="s">
        <v>5</v>
      </c>
    </row>
    <row r="70" spans="1:26" s="37" customFormat="1" ht="58.5" customHeight="1" thickTop="1" thickBot="1" x14ac:dyDescent="0.25">
      <c r="B70" s="165" t="s">
        <v>78</v>
      </c>
      <c r="C70" s="158">
        <v>16387379.899999999</v>
      </c>
      <c r="D70" s="158">
        <v>39423643.299999997</v>
      </c>
      <c r="E70" s="158">
        <v>20410990.899999999</v>
      </c>
      <c r="F70" s="158">
        <v>37759562.700000003</v>
      </c>
      <c r="G70" s="158">
        <v>9934367.8000000007</v>
      </c>
      <c r="H70" s="158">
        <v>27654174.800000001</v>
      </c>
      <c r="I70" s="158">
        <v>35351313.799999997</v>
      </c>
      <c r="J70" s="158">
        <v>27992627</v>
      </c>
      <c r="K70" s="158">
        <v>29014374.399999999</v>
      </c>
      <c r="L70" s="158">
        <v>28484312.199999999</v>
      </c>
      <c r="M70" s="158"/>
      <c r="N70" s="158">
        <v>28765008.600000001</v>
      </c>
      <c r="O70" s="158"/>
      <c r="P70" s="178">
        <v>2305215.5</v>
      </c>
      <c r="Q70" s="158">
        <v>4654068.7342424998</v>
      </c>
      <c r="R70" s="158">
        <v>50337060.899999999</v>
      </c>
      <c r="S70" s="158"/>
      <c r="T70" s="158">
        <v>35294434.724953502</v>
      </c>
      <c r="U70" s="14"/>
      <c r="V70" s="14">
        <v>6654195.4620815003</v>
      </c>
      <c r="W70" s="38">
        <v>400422730.72127753</v>
      </c>
      <c r="Y70" s="1"/>
      <c r="Z70" s="1"/>
    </row>
    <row r="71" spans="1:26" s="37" customFormat="1" ht="57" customHeight="1" thickTop="1" thickBot="1" x14ac:dyDescent="0.25">
      <c r="B71" s="164" t="s">
        <v>31</v>
      </c>
      <c r="C71" s="21"/>
      <c r="D71" s="21"/>
      <c r="E71" s="21">
        <v>26002988.548510998</v>
      </c>
      <c r="F71" s="21"/>
      <c r="G71" s="21">
        <v>29763089.4214385</v>
      </c>
      <c r="H71" s="21"/>
      <c r="I71" s="21"/>
      <c r="J71" s="21"/>
      <c r="K71" s="21">
        <v>17271368.268098</v>
      </c>
      <c r="L71" s="21"/>
      <c r="M71" s="21">
        <v>37618513.582596503</v>
      </c>
      <c r="N71" s="21"/>
      <c r="O71" s="21">
        <v>43414261.221913002</v>
      </c>
      <c r="P71" s="21"/>
      <c r="Q71" s="21"/>
      <c r="R71" s="21"/>
      <c r="S71" s="21">
        <v>38217137.5</v>
      </c>
      <c r="T71" s="21"/>
      <c r="U71" s="21">
        <v>46333037.299999997</v>
      </c>
      <c r="V71" s="21"/>
      <c r="W71" s="39">
        <v>238620395.84255701</v>
      </c>
      <c r="Y71" s="1"/>
      <c r="Z71" s="1"/>
    </row>
    <row r="72" spans="1:26" s="37" customFormat="1" ht="57" hidden="1" customHeight="1" x14ac:dyDescent="0.2">
      <c r="B72" s="142"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4" t="s">
        <v>5</v>
      </c>
      <c r="C73" s="44">
        <v>16387379.899999999</v>
      </c>
      <c r="D73" s="44">
        <v>39423643.299999997</v>
      </c>
      <c r="E73" s="44">
        <v>46413979.448510997</v>
      </c>
      <c r="F73" s="44">
        <v>37759562.700000003</v>
      </c>
      <c r="G73" s="44">
        <v>39697457.221438497</v>
      </c>
      <c r="H73" s="44">
        <v>27654174.800000001</v>
      </c>
      <c r="I73" s="44">
        <v>35351313.799999997</v>
      </c>
      <c r="J73" s="44">
        <v>27992627</v>
      </c>
      <c r="K73" s="44">
        <v>46285742.668098003</v>
      </c>
      <c r="L73" s="44">
        <v>28484312.199999999</v>
      </c>
      <c r="M73" s="44">
        <v>37618513.582596503</v>
      </c>
      <c r="N73" s="44">
        <v>28765008.600000001</v>
      </c>
      <c r="O73" s="44">
        <v>43414261.221913002</v>
      </c>
      <c r="P73" s="44">
        <v>2305215.5</v>
      </c>
      <c r="Q73" s="44">
        <v>4654068.7342424998</v>
      </c>
      <c r="R73" s="44">
        <v>50337060.899999999</v>
      </c>
      <c r="S73" s="44">
        <v>38217137.5</v>
      </c>
      <c r="T73" s="44">
        <v>35294434.724953502</v>
      </c>
      <c r="U73" s="44">
        <v>46333037.299999997</v>
      </c>
      <c r="V73" s="44">
        <v>6654195.4620815003</v>
      </c>
      <c r="W73" s="44">
        <v>639043126.56383455</v>
      </c>
      <c r="Y73" s="25"/>
      <c r="Z73" s="1"/>
    </row>
    <row r="74" spans="1:26" s="37" customFormat="1" ht="58.5" customHeight="1" thickTop="1" x14ac:dyDescent="0.2">
      <c r="B74" s="165" t="s">
        <v>80</v>
      </c>
      <c r="C74" s="144">
        <v>2.5643621249970598E-2</v>
      </c>
      <c r="D74" s="144">
        <v>6.1691678794798734E-2</v>
      </c>
      <c r="E74" s="144">
        <v>7.2630433720617865E-2</v>
      </c>
      <c r="F74" s="144">
        <v>5.9087659549731768E-2</v>
      </c>
      <c r="G74" s="144">
        <v>6.2120153666143978E-2</v>
      </c>
      <c r="H74" s="144">
        <v>4.3274348241092615E-2</v>
      </c>
      <c r="I74" s="144">
        <v>5.5319136268761233E-2</v>
      </c>
      <c r="J74" s="144">
        <v>4.3803971651362079E-2</v>
      </c>
      <c r="K74" s="144">
        <v>7.2429763726555754E-2</v>
      </c>
      <c r="L74" s="144">
        <v>4.4573380130323144E-2</v>
      </c>
      <c r="M74" s="144">
        <v>5.8866940303189001E-2</v>
      </c>
      <c r="N74" s="144">
        <v>4.5012624976769298E-2</v>
      </c>
      <c r="O74" s="144">
        <v>6.7936355806459514E-2</v>
      </c>
      <c r="P74" s="144">
        <v>3.6072925350050379E-3</v>
      </c>
      <c r="Q74" s="144">
        <v>7.2828711252519839E-3</v>
      </c>
      <c r="R74" s="144">
        <v>7.8769426987916738E-2</v>
      </c>
      <c r="S74" s="144">
        <v>5.9803690723496825E-2</v>
      </c>
      <c r="T74" s="144">
        <v>5.5230129638876434E-2</v>
      </c>
      <c r="U74" s="144">
        <v>7.2503772240122444E-2</v>
      </c>
      <c r="V74" s="144">
        <v>1.0412748663554881E-2</v>
      </c>
      <c r="W74" s="144">
        <v>0.99999999999999989</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15" t="s">
        <v>91</v>
      </c>
      <c r="C80" s="216"/>
      <c r="D80" s="216"/>
      <c r="E80" s="216"/>
      <c r="F80" s="216"/>
      <c r="G80" s="216"/>
      <c r="H80" s="216"/>
      <c r="I80" s="216"/>
      <c r="J80" s="216"/>
      <c r="K80" s="216"/>
      <c r="L80" s="216"/>
      <c r="M80" s="216"/>
      <c r="N80" s="216"/>
      <c r="O80" s="216"/>
      <c r="P80" s="216"/>
      <c r="Q80" s="216"/>
      <c r="R80" s="216"/>
      <c r="S80" s="216"/>
      <c r="T80" s="216"/>
      <c r="U80" s="216"/>
      <c r="V80" s="216"/>
      <c r="W80" s="217"/>
      <c r="X80" s="68"/>
    </row>
    <row r="81" spans="2:24" ht="18.75" customHeight="1" x14ac:dyDescent="0.2">
      <c r="B81" s="218"/>
      <c r="C81" s="219"/>
      <c r="D81" s="219"/>
      <c r="E81" s="219"/>
      <c r="F81" s="219"/>
      <c r="G81" s="219"/>
      <c r="H81" s="219"/>
      <c r="I81" s="219"/>
      <c r="J81" s="219"/>
      <c r="K81" s="219"/>
      <c r="L81" s="219"/>
      <c r="M81" s="219"/>
      <c r="N81" s="219"/>
      <c r="O81" s="219"/>
      <c r="P81" s="219"/>
      <c r="Q81" s="219"/>
      <c r="R81" s="219"/>
      <c r="S81" s="219"/>
      <c r="T81" s="219"/>
      <c r="U81" s="219"/>
      <c r="V81" s="219"/>
      <c r="W81" s="220"/>
      <c r="X81" s="68"/>
    </row>
    <row r="82" spans="2:24" ht="18.75" customHeight="1" x14ac:dyDescent="0.2">
      <c r="B82" s="218"/>
      <c r="C82" s="219"/>
      <c r="D82" s="219"/>
      <c r="E82" s="219"/>
      <c r="F82" s="219"/>
      <c r="G82" s="219"/>
      <c r="H82" s="219"/>
      <c r="I82" s="219"/>
      <c r="J82" s="219"/>
      <c r="K82" s="219"/>
      <c r="L82" s="219"/>
      <c r="M82" s="219"/>
      <c r="N82" s="219"/>
      <c r="O82" s="219"/>
      <c r="P82" s="219"/>
      <c r="Q82" s="219"/>
      <c r="R82" s="219"/>
      <c r="S82" s="219"/>
      <c r="T82" s="219"/>
      <c r="U82" s="219"/>
      <c r="V82" s="219"/>
      <c r="W82" s="220"/>
      <c r="X82" s="68"/>
    </row>
    <row r="83" spans="2:24" ht="18.75" customHeight="1" x14ac:dyDescent="0.2">
      <c r="B83" s="218"/>
      <c r="C83" s="219"/>
      <c r="D83" s="219"/>
      <c r="E83" s="219"/>
      <c r="F83" s="219"/>
      <c r="G83" s="219"/>
      <c r="H83" s="219"/>
      <c r="I83" s="219"/>
      <c r="J83" s="219"/>
      <c r="K83" s="219"/>
      <c r="L83" s="219"/>
      <c r="M83" s="219"/>
      <c r="N83" s="219"/>
      <c r="O83" s="219"/>
      <c r="P83" s="219"/>
      <c r="Q83" s="219"/>
      <c r="R83" s="219"/>
      <c r="S83" s="219"/>
      <c r="T83" s="219"/>
      <c r="U83" s="219"/>
      <c r="V83" s="219"/>
      <c r="W83" s="220"/>
      <c r="X83" s="68"/>
    </row>
    <row r="84" spans="2:24" ht="49.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3"/>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B80:W84"/>
    <mergeCell ref="R30:W30"/>
    <mergeCell ref="J47:K47"/>
    <mergeCell ref="D41:I41"/>
    <mergeCell ref="D44:I44"/>
    <mergeCell ref="D13:I13"/>
    <mergeCell ref="D29:I29"/>
    <mergeCell ref="D14:E28"/>
    <mergeCell ref="Q7:V7"/>
    <mergeCell ref="D8:E12"/>
    <mergeCell ref="D32:E40"/>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5BC53-8974-4918-913B-5F96F6F0EF4D}">
  <sheetPr codeName="Hoja6">
    <pageSetUpPr fitToPage="1"/>
  </sheetPr>
  <dimension ref="A1:CB277"/>
  <sheetViews>
    <sheetView view="pageBreakPreview" topLeftCell="A5" zoomScale="44" zoomScaleNormal="10" zoomScaleSheetLayoutView="44" workbookViewId="0">
      <selection activeCell="C6" sqref="C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8">
        <v>45814</v>
      </c>
      <c r="E6" s="109"/>
      <c r="F6" s="68"/>
      <c r="G6" s="68"/>
      <c r="H6" s="68"/>
      <c r="I6" s="68"/>
      <c r="J6" s="110" t="s">
        <v>0</v>
      </c>
      <c r="K6" s="111">
        <v>390.7595</v>
      </c>
      <c r="L6" s="110" t="s">
        <v>1</v>
      </c>
      <c r="M6" s="112">
        <v>4097.66</v>
      </c>
      <c r="N6" s="68"/>
      <c r="O6" s="110" t="s">
        <v>47</v>
      </c>
      <c r="P6" s="110"/>
      <c r="Q6" s="68"/>
      <c r="R6" s="68"/>
      <c r="S6" s="68"/>
      <c r="T6" s="68"/>
      <c r="U6" s="68"/>
      <c r="V6" s="68"/>
      <c r="W6" s="68"/>
      <c r="X6" s="104"/>
      <c r="Y6" s="9"/>
      <c r="Z6" s="9"/>
    </row>
    <row r="7" spans="2:26" ht="66.75" customHeight="1" thickBot="1" x14ac:dyDescent="0.25">
      <c r="B7" s="148" t="s">
        <v>61</v>
      </c>
      <c r="C7" s="148"/>
      <c r="D7" s="148" t="s">
        <v>60</v>
      </c>
      <c r="E7" s="148"/>
      <c r="F7" s="148" t="s">
        <v>59</v>
      </c>
      <c r="G7" s="148" t="s">
        <v>73</v>
      </c>
      <c r="H7" s="148" t="s">
        <v>58</v>
      </c>
      <c r="I7" s="148" t="s">
        <v>57</v>
      </c>
      <c r="J7" s="148" t="s">
        <v>72</v>
      </c>
      <c r="K7" s="148" t="s">
        <v>71</v>
      </c>
      <c r="L7" s="148" t="s">
        <v>55</v>
      </c>
      <c r="M7" s="148" t="s">
        <v>54</v>
      </c>
      <c r="N7" s="148" t="s">
        <v>53</v>
      </c>
      <c r="O7" s="148" t="s">
        <v>70</v>
      </c>
      <c r="P7" s="177"/>
      <c r="Q7" s="200" t="s">
        <v>69</v>
      </c>
      <c r="R7" s="200"/>
      <c r="S7" s="200"/>
      <c r="T7" s="200"/>
      <c r="U7" s="200"/>
      <c r="V7" s="200"/>
      <c r="X7" s="68"/>
    </row>
    <row r="8" spans="2:26" ht="42" customHeight="1" thickTop="1" thickBot="1" x14ac:dyDescent="0.25">
      <c r="B8" s="133" t="s">
        <v>68</v>
      </c>
      <c r="C8" s="133"/>
      <c r="D8" s="230" t="s">
        <v>67</v>
      </c>
      <c r="E8" s="231"/>
      <c r="F8" s="18">
        <v>45835</v>
      </c>
      <c r="G8" s="18"/>
      <c r="H8" s="19">
        <v>1</v>
      </c>
      <c r="I8" s="20">
        <v>0</v>
      </c>
      <c r="J8" s="126">
        <v>766.28412313369097</v>
      </c>
      <c r="K8" s="122">
        <v>0</v>
      </c>
      <c r="L8" s="18" t="s">
        <v>96</v>
      </c>
      <c r="M8" s="18" t="s">
        <v>96</v>
      </c>
      <c r="N8" s="23" t="s">
        <v>96</v>
      </c>
      <c r="O8" s="18" t="s">
        <v>96</v>
      </c>
      <c r="P8" s="186"/>
      <c r="Q8" s="68"/>
      <c r="R8" s="68"/>
      <c r="S8" s="68"/>
      <c r="T8" s="68"/>
      <c r="U8" s="68"/>
      <c r="V8" s="68"/>
      <c r="X8" s="68"/>
    </row>
    <row r="9" spans="2:26" ht="42" customHeight="1" thickTop="1" thickBot="1" x14ac:dyDescent="0.25">
      <c r="B9" s="133"/>
      <c r="C9" s="133"/>
      <c r="D9" s="201"/>
      <c r="E9" s="232"/>
      <c r="F9" s="11">
        <v>45902</v>
      </c>
      <c r="G9" s="11"/>
      <c r="H9" s="12">
        <v>1</v>
      </c>
      <c r="I9" s="24">
        <v>0</v>
      </c>
      <c r="J9" s="120">
        <v>1234.8511101457905</v>
      </c>
      <c r="K9" s="121">
        <v>0</v>
      </c>
      <c r="L9" s="15">
        <v>9.1509999999999994E-2</v>
      </c>
      <c r="M9" s="67">
        <v>97.911000000000001</v>
      </c>
      <c r="N9" s="16">
        <v>0.24109589041095891</v>
      </c>
      <c r="O9" s="16">
        <v>0.2410958904109588</v>
      </c>
      <c r="P9" s="186"/>
      <c r="Q9" s="68"/>
      <c r="R9" s="68"/>
      <c r="S9" s="68"/>
      <c r="T9" s="68"/>
      <c r="U9" s="68"/>
      <c r="V9" s="68"/>
      <c r="X9" s="68"/>
    </row>
    <row r="10" spans="2:26" ht="42" customHeight="1" thickTop="1" thickBot="1" x14ac:dyDescent="0.25">
      <c r="B10" s="133"/>
      <c r="C10" s="133"/>
      <c r="D10" s="201"/>
      <c r="E10" s="232"/>
      <c r="F10" s="18">
        <v>46084</v>
      </c>
      <c r="G10" s="18"/>
      <c r="H10" s="19">
        <v>1</v>
      </c>
      <c r="I10" s="20">
        <v>0</v>
      </c>
      <c r="J10" s="126">
        <v>960.30405158065821</v>
      </c>
      <c r="K10" s="122">
        <v>0</v>
      </c>
      <c r="L10" s="22">
        <v>9.0020000000000003E-2</v>
      </c>
      <c r="M10" s="66">
        <v>95.861000000000004</v>
      </c>
      <c r="N10" s="23">
        <v>0.49041095890410957</v>
      </c>
      <c r="O10" s="23">
        <v>0.49041095890410974</v>
      </c>
      <c r="P10" s="186"/>
      <c r="Q10" s="68"/>
      <c r="R10" s="68"/>
      <c r="S10" s="68"/>
      <c r="T10" s="68"/>
      <c r="U10" s="68"/>
      <c r="V10" s="68"/>
      <c r="X10" s="68"/>
    </row>
    <row r="11" spans="2:26" ht="42" customHeight="1" thickTop="1" thickBot="1" x14ac:dyDescent="0.25">
      <c r="B11" s="133"/>
      <c r="C11" s="133"/>
      <c r="D11" s="201"/>
      <c r="E11" s="232"/>
      <c r="F11" s="11">
        <v>46084</v>
      </c>
      <c r="G11" s="11"/>
      <c r="H11" s="12">
        <v>1</v>
      </c>
      <c r="I11" s="24">
        <v>0</v>
      </c>
      <c r="J11" s="120">
        <v>3767.7214312558876</v>
      </c>
      <c r="K11" s="121">
        <v>0</v>
      </c>
      <c r="L11" s="15">
        <v>9.351000000000001E-2</v>
      </c>
      <c r="M11" s="67">
        <v>93.600999999999999</v>
      </c>
      <c r="N11" s="16">
        <v>0.73972602739726023</v>
      </c>
      <c r="O11" s="16">
        <v>0.73972602739726012</v>
      </c>
      <c r="P11" s="186"/>
      <c r="Q11" s="68"/>
      <c r="R11" s="68"/>
      <c r="S11" s="68"/>
      <c r="T11" s="68"/>
      <c r="U11" s="68"/>
      <c r="V11" s="68"/>
      <c r="X11" s="68"/>
    </row>
    <row r="12" spans="2:26" ht="42" customHeight="1" thickTop="1" thickBot="1" x14ac:dyDescent="0.25">
      <c r="B12" s="133"/>
      <c r="C12" s="133"/>
      <c r="D12" s="202"/>
      <c r="E12" s="233"/>
      <c r="F12" s="18">
        <v>46175</v>
      </c>
      <c r="G12" s="18"/>
      <c r="H12" s="19">
        <v>1</v>
      </c>
      <c r="I12" s="20">
        <v>0</v>
      </c>
      <c r="J12" s="126">
        <v>219.63754923541728</v>
      </c>
      <c r="K12" s="122">
        <v>0</v>
      </c>
      <c r="L12" s="22">
        <v>9.4499999999999987E-2</v>
      </c>
      <c r="M12" s="66">
        <v>91.456000000000003</v>
      </c>
      <c r="N12" s="23">
        <v>0.989041095890411</v>
      </c>
      <c r="O12" s="23">
        <v>0.989041095890411</v>
      </c>
      <c r="P12" s="186"/>
      <c r="Q12" s="68"/>
      <c r="R12" s="68"/>
      <c r="S12" s="68"/>
      <c r="T12" s="68"/>
      <c r="U12" s="68"/>
      <c r="V12" s="68"/>
      <c r="X12" s="68"/>
    </row>
    <row r="13" spans="2:26" ht="42" customHeight="1" thickTop="1" thickBot="1" x14ac:dyDescent="0.25">
      <c r="B13" s="133"/>
      <c r="C13" s="133"/>
      <c r="D13" s="226" t="s">
        <v>66</v>
      </c>
      <c r="E13" s="226"/>
      <c r="F13" s="226"/>
      <c r="G13" s="226"/>
      <c r="H13" s="226"/>
      <c r="I13" s="226"/>
      <c r="J13" s="134">
        <v>6948.7982653514446</v>
      </c>
      <c r="K13" s="149"/>
      <c r="L13" s="138"/>
      <c r="M13" s="138"/>
      <c r="N13" s="137">
        <v>0.54296774545761373</v>
      </c>
      <c r="O13" s="137">
        <v>0.54296774545761362</v>
      </c>
      <c r="P13" s="187"/>
      <c r="Q13" s="68"/>
      <c r="R13" s="68"/>
      <c r="S13" s="68"/>
      <c r="T13" s="68"/>
      <c r="U13" s="68"/>
      <c r="V13" s="68"/>
      <c r="X13" s="68"/>
    </row>
    <row r="14" spans="2:26" ht="42" customHeight="1" thickTop="1" thickBot="1" x14ac:dyDescent="0.25">
      <c r="B14" s="133"/>
      <c r="C14" s="133"/>
      <c r="D14" s="203" t="s">
        <v>52</v>
      </c>
      <c r="E14" s="204"/>
      <c r="F14" s="17">
        <v>45987</v>
      </c>
      <c r="G14" s="18" t="s">
        <v>2</v>
      </c>
      <c r="H14" s="19">
        <v>8</v>
      </c>
      <c r="I14" s="20">
        <v>6.25E-2</v>
      </c>
      <c r="J14" s="21">
        <v>1037.7651147240131</v>
      </c>
      <c r="K14" s="22">
        <v>0</v>
      </c>
      <c r="L14" s="22">
        <v>8.8279999999999997E-2</v>
      </c>
      <c r="M14" s="66">
        <v>98.787000000000006</v>
      </c>
      <c r="N14" s="23">
        <v>0.47397260273972602</v>
      </c>
      <c r="O14" s="23">
        <v>0.47397260273972597</v>
      </c>
      <c r="P14" s="186"/>
      <c r="Q14" s="68"/>
      <c r="R14" s="68"/>
      <c r="S14" s="68"/>
      <c r="T14" s="68"/>
      <c r="U14" s="68"/>
      <c r="V14" s="68"/>
      <c r="X14" s="70"/>
    </row>
    <row r="15" spans="2:26" ht="42" customHeight="1" thickTop="1" thickBot="1" x14ac:dyDescent="0.25">
      <c r="B15" s="133"/>
      <c r="C15" s="133"/>
      <c r="D15" s="203"/>
      <c r="E15" s="204"/>
      <c r="F15" s="130">
        <v>46260</v>
      </c>
      <c r="G15" s="11" t="s">
        <v>2</v>
      </c>
      <c r="H15" s="12">
        <v>15</v>
      </c>
      <c r="I15" s="13">
        <v>7.4999999999999997E-2</v>
      </c>
      <c r="J15" s="127">
        <v>5633.6547932234489</v>
      </c>
      <c r="K15" s="15">
        <v>-0.14262024572904042</v>
      </c>
      <c r="L15" s="15">
        <v>8.9169999999999999E-2</v>
      </c>
      <c r="M15" s="67">
        <v>98.369</v>
      </c>
      <c r="N15" s="16">
        <v>1.2219178082191782</v>
      </c>
      <c r="O15" s="16">
        <v>1.1512956805101227</v>
      </c>
      <c r="P15" s="186"/>
      <c r="Q15" s="68"/>
      <c r="R15" s="68"/>
      <c r="S15" s="68"/>
      <c r="T15" s="68"/>
      <c r="U15" s="68"/>
      <c r="V15" s="68"/>
      <c r="X15" s="68"/>
      <c r="Y15" s="25"/>
    </row>
    <row r="16" spans="2:26" ht="42" customHeight="1" thickTop="1" thickBot="1" x14ac:dyDescent="0.25">
      <c r="B16" s="133"/>
      <c r="C16" s="133"/>
      <c r="D16" s="203"/>
      <c r="E16" s="204"/>
      <c r="F16" s="17">
        <v>46694</v>
      </c>
      <c r="G16" s="18" t="s">
        <v>2</v>
      </c>
      <c r="H16" s="19">
        <v>8</v>
      </c>
      <c r="I16" s="20">
        <v>5.7500000000000002E-2</v>
      </c>
      <c r="J16" s="21">
        <v>4981.1333541582271</v>
      </c>
      <c r="K16" s="22">
        <v>0</v>
      </c>
      <c r="L16" s="22">
        <v>9.6509999999999999E-2</v>
      </c>
      <c r="M16" s="66">
        <v>91.885000000000005</v>
      </c>
      <c r="N16" s="23">
        <v>2.4109589041095889</v>
      </c>
      <c r="O16" s="23">
        <v>2.2417393184949979</v>
      </c>
      <c r="P16" s="186"/>
      <c r="Q16" s="156"/>
      <c r="R16" s="156"/>
      <c r="S16" s="156"/>
      <c r="T16" s="156"/>
      <c r="U16" s="156"/>
      <c r="V16" s="156"/>
      <c r="X16" s="68"/>
      <c r="Y16" s="25"/>
    </row>
    <row r="17" spans="2:25" ht="42" customHeight="1" thickTop="1" thickBot="1" x14ac:dyDescent="0.25">
      <c r="B17" s="133"/>
      <c r="C17" s="133"/>
      <c r="D17" s="203"/>
      <c r="E17" s="204"/>
      <c r="F17" s="130">
        <v>46871</v>
      </c>
      <c r="G17" s="11" t="s">
        <v>2</v>
      </c>
      <c r="H17" s="12">
        <v>16</v>
      </c>
      <c r="I17" s="13">
        <v>0.06</v>
      </c>
      <c r="J17" s="127">
        <v>9214.9086795878629</v>
      </c>
      <c r="K17" s="15">
        <v>0</v>
      </c>
      <c r="L17" s="15">
        <v>0.10183999999999999</v>
      </c>
      <c r="M17" s="67">
        <v>89.921000000000006</v>
      </c>
      <c r="N17" s="16">
        <v>2.8958904109589043</v>
      </c>
      <c r="O17" s="16">
        <v>2.7164994893254675</v>
      </c>
      <c r="P17" s="186"/>
      <c r="Q17" s="179" t="s">
        <v>65</v>
      </c>
      <c r="R17" s="180"/>
      <c r="S17" s="180"/>
      <c r="T17" s="26"/>
      <c r="U17" s="27">
        <v>6948.7982653514446</v>
      </c>
      <c r="V17" s="28">
        <v>4.4556950096787763E-2</v>
      </c>
      <c r="X17" s="68"/>
      <c r="Y17" s="25"/>
    </row>
    <row r="18" spans="2:25" ht="42" customHeight="1" thickTop="1" thickBot="1" x14ac:dyDescent="0.25">
      <c r="B18" s="133"/>
      <c r="C18" s="133"/>
      <c r="D18" s="203"/>
      <c r="E18" s="204"/>
      <c r="F18" s="17">
        <v>47352</v>
      </c>
      <c r="G18" s="18" t="s">
        <v>2</v>
      </c>
      <c r="H18" s="19">
        <v>5</v>
      </c>
      <c r="I18" s="20">
        <v>0.11</v>
      </c>
      <c r="J18" s="21">
        <v>2424.4002186613825</v>
      </c>
      <c r="K18" s="22">
        <v>0.40615350701361408</v>
      </c>
      <c r="L18" s="22">
        <v>0.11154</v>
      </c>
      <c r="M18" s="66">
        <v>99.406000000000006</v>
      </c>
      <c r="N18" s="23">
        <v>4.2136986301369861</v>
      </c>
      <c r="O18" s="23">
        <v>3.3106594099076276</v>
      </c>
      <c r="P18" s="186"/>
      <c r="Q18" s="227" t="s">
        <v>64</v>
      </c>
      <c r="R18" s="228"/>
      <c r="S18" s="183"/>
      <c r="T18" s="29"/>
      <c r="U18" s="30">
        <v>100031.82155181251</v>
      </c>
      <c r="V18" s="31">
        <v>0.64142211513021441</v>
      </c>
      <c r="X18" s="68"/>
      <c r="Y18" s="25"/>
    </row>
    <row r="19" spans="2:25" ht="42" customHeight="1" thickTop="1" thickBot="1" x14ac:dyDescent="0.25">
      <c r="B19" s="133"/>
      <c r="C19" s="133"/>
      <c r="D19" s="203"/>
      <c r="E19" s="204"/>
      <c r="F19" s="176">
        <v>47744</v>
      </c>
      <c r="G19" s="11" t="s">
        <v>2</v>
      </c>
      <c r="H19" s="12">
        <v>16</v>
      </c>
      <c r="I19" s="13">
        <v>7.7499999999999999E-2</v>
      </c>
      <c r="J19" s="178">
        <v>6748.7724213331512</v>
      </c>
      <c r="K19" s="15">
        <v>0</v>
      </c>
      <c r="L19" s="15">
        <v>0.11439000000000001</v>
      </c>
      <c r="M19" s="67">
        <v>85.858000000000004</v>
      </c>
      <c r="N19" s="16">
        <v>5.2876712328767121</v>
      </c>
      <c r="O19" s="16">
        <v>4.2080215232152636</v>
      </c>
      <c r="P19" s="186"/>
      <c r="Q19" s="179" t="s">
        <v>31</v>
      </c>
      <c r="R19" s="26"/>
      <c r="S19" s="26"/>
      <c r="T19" s="26"/>
      <c r="U19" s="27">
        <v>48972.564820857398</v>
      </c>
      <c r="V19" s="28">
        <v>0.31402093477299792</v>
      </c>
      <c r="X19" s="68"/>
    </row>
    <row r="20" spans="2:25" ht="42" customHeight="1" thickTop="1" thickBot="1" x14ac:dyDescent="0.25">
      <c r="B20" s="133"/>
      <c r="C20" s="133"/>
      <c r="D20" s="203"/>
      <c r="E20" s="204"/>
      <c r="F20" s="17">
        <v>47933</v>
      </c>
      <c r="G20" s="18" t="s">
        <v>2</v>
      </c>
      <c r="H20" s="19">
        <v>10</v>
      </c>
      <c r="I20" s="20">
        <v>7.0000000000000007E-2</v>
      </c>
      <c r="J20" s="21">
        <v>7583.1924561823089</v>
      </c>
      <c r="K20" s="22">
        <v>0</v>
      </c>
      <c r="L20" s="22">
        <v>0.11936999999999999</v>
      </c>
      <c r="M20" s="66">
        <v>80.078000000000003</v>
      </c>
      <c r="N20" s="23">
        <v>5.8054794520547945</v>
      </c>
      <c r="O20" s="23">
        <v>4.7798747847941883</v>
      </c>
      <c r="P20" s="186"/>
      <c r="Q20" s="145" t="s">
        <v>4</v>
      </c>
      <c r="R20" s="145"/>
      <c r="S20" s="145"/>
      <c r="T20" s="145"/>
      <c r="U20" s="146">
        <v>155953.18463802134</v>
      </c>
      <c r="V20" s="147">
        <v>1</v>
      </c>
      <c r="X20" s="68"/>
    </row>
    <row r="21" spans="2:25" ht="42" customHeight="1" thickTop="1" thickBot="1" x14ac:dyDescent="0.25">
      <c r="B21" s="133"/>
      <c r="C21" s="133"/>
      <c r="D21" s="203"/>
      <c r="E21" s="204"/>
      <c r="F21" s="176">
        <v>48395</v>
      </c>
      <c r="G21" s="11" t="s">
        <v>2</v>
      </c>
      <c r="H21" s="12">
        <v>16</v>
      </c>
      <c r="I21" s="13">
        <v>7.0000000000000007E-2</v>
      </c>
      <c r="J21" s="178">
        <v>6831.368878823524</v>
      </c>
      <c r="K21" s="15">
        <v>0</v>
      </c>
      <c r="L21" s="15">
        <v>0.12157</v>
      </c>
      <c r="M21" s="67">
        <v>76.412000000000006</v>
      </c>
      <c r="N21" s="16">
        <v>7.0712328767123287</v>
      </c>
      <c r="O21" s="16">
        <v>5.1658803620727927</v>
      </c>
      <c r="P21" s="186"/>
      <c r="Q21" s="68"/>
      <c r="X21" s="68"/>
      <c r="Y21" s="32"/>
    </row>
    <row r="22" spans="2:25" ht="42" customHeight="1" thickTop="1" thickBot="1" x14ac:dyDescent="0.25">
      <c r="B22" s="133"/>
      <c r="C22" s="133"/>
      <c r="D22" s="203"/>
      <c r="E22" s="204"/>
      <c r="F22" s="17">
        <v>48619</v>
      </c>
      <c r="G22" s="18" t="s">
        <v>2</v>
      </c>
      <c r="H22" s="19">
        <v>11</v>
      </c>
      <c r="I22" s="20">
        <v>0.13250000000000001</v>
      </c>
      <c r="J22" s="21">
        <v>7080.7178731275899</v>
      </c>
      <c r="K22" s="22">
        <v>2.2757019410496158E-2</v>
      </c>
      <c r="L22" s="22">
        <v>0.12353</v>
      </c>
      <c r="M22" s="66">
        <v>104.127</v>
      </c>
      <c r="N22" s="23">
        <v>7.6849315068493151</v>
      </c>
      <c r="O22" s="23">
        <v>5.124452786840461</v>
      </c>
      <c r="P22" s="186"/>
      <c r="Q22" s="68"/>
      <c r="X22" s="68"/>
      <c r="Y22" s="32"/>
    </row>
    <row r="23" spans="2:25" ht="42" customHeight="1" thickTop="1" thickBot="1" x14ac:dyDescent="0.25">
      <c r="B23" s="133"/>
      <c r="C23" s="133"/>
      <c r="D23" s="203"/>
      <c r="E23" s="204"/>
      <c r="F23" s="176">
        <v>49235</v>
      </c>
      <c r="G23" s="11" t="s">
        <v>2</v>
      </c>
      <c r="H23" s="12">
        <v>16</v>
      </c>
      <c r="I23" s="13">
        <v>7.2499999999999995E-2</v>
      </c>
      <c r="J23" s="178">
        <v>6951.360581404997</v>
      </c>
      <c r="K23" s="15">
        <v>0</v>
      </c>
      <c r="L23" s="15">
        <v>0.12458</v>
      </c>
      <c r="M23" s="67">
        <v>72.015000000000001</v>
      </c>
      <c r="N23" s="16">
        <v>9.3726027397260268</v>
      </c>
      <c r="O23" s="16">
        <v>6.2876394834912892</v>
      </c>
      <c r="P23" s="186"/>
      <c r="Q23" s="68"/>
      <c r="R23" s="166"/>
      <c r="S23" s="166"/>
      <c r="T23" s="166"/>
      <c r="U23" s="166"/>
      <c r="V23" s="167"/>
      <c r="W23" s="168"/>
      <c r="X23" s="68"/>
      <c r="Y23" s="32"/>
    </row>
    <row r="24" spans="2:25" ht="42" customHeight="1" thickTop="1" thickBot="1" x14ac:dyDescent="0.25">
      <c r="B24" s="133"/>
      <c r="C24" s="133"/>
      <c r="D24" s="203"/>
      <c r="E24" s="204"/>
      <c r="F24" s="17">
        <v>49865</v>
      </c>
      <c r="G24" s="18" t="s">
        <v>2</v>
      </c>
      <c r="H24" s="19">
        <v>16</v>
      </c>
      <c r="I24" s="20">
        <v>6.25E-2</v>
      </c>
      <c r="J24" s="21">
        <v>7019.8622140441139</v>
      </c>
      <c r="K24" s="22">
        <v>0</v>
      </c>
      <c r="L24" s="22">
        <v>0.12679000000000001</v>
      </c>
      <c r="M24" s="66">
        <v>62.756</v>
      </c>
      <c r="N24" s="23">
        <v>11.098630136986301</v>
      </c>
      <c r="O24" s="23">
        <v>6.8879138747311996</v>
      </c>
      <c r="P24" s="186"/>
      <c r="Q24" s="68"/>
      <c r="R24" s="169"/>
      <c r="S24" s="169"/>
      <c r="T24" s="169"/>
      <c r="U24" s="169"/>
      <c r="V24" s="170"/>
      <c r="W24" s="171"/>
      <c r="X24" s="68"/>
      <c r="Y24" s="32"/>
    </row>
    <row r="25" spans="2:25" ht="42" customHeight="1" thickTop="1" thickBot="1" x14ac:dyDescent="0.25">
      <c r="B25" s="133"/>
      <c r="C25" s="133"/>
      <c r="D25" s="203"/>
      <c r="E25" s="204"/>
      <c r="F25" s="176">
        <v>51468</v>
      </c>
      <c r="G25" s="11" t="s">
        <v>2</v>
      </c>
      <c r="H25" s="12">
        <v>16</v>
      </c>
      <c r="I25" s="13">
        <v>0.1275</v>
      </c>
      <c r="J25" s="178">
        <v>562.56875875499679</v>
      </c>
      <c r="K25" s="15">
        <v>2.4860388607623202E-2</v>
      </c>
      <c r="L25" s="15">
        <v>0.13134000000000001</v>
      </c>
      <c r="M25" s="67">
        <v>97.313999999999993</v>
      </c>
      <c r="N25" s="16">
        <v>15.490410958904109</v>
      </c>
      <c r="O25" s="16">
        <v>6.9330850367366459</v>
      </c>
      <c r="P25" s="186"/>
      <c r="Q25" s="68"/>
      <c r="R25" s="169"/>
      <c r="S25" s="169"/>
      <c r="T25" s="169"/>
      <c r="U25" s="169"/>
      <c r="V25" s="170"/>
      <c r="W25" s="171"/>
      <c r="X25" s="68"/>
      <c r="Y25" s="32"/>
    </row>
    <row r="26" spans="2:25" ht="42" customHeight="1" thickTop="1" thickBot="1" x14ac:dyDescent="0.25">
      <c r="B26" s="133"/>
      <c r="C26" s="133"/>
      <c r="D26" s="203"/>
      <c r="E26" s="204"/>
      <c r="F26" s="17">
        <v>52014</v>
      </c>
      <c r="G26" s="18" t="s">
        <v>2</v>
      </c>
      <c r="H26" s="19">
        <v>21</v>
      </c>
      <c r="I26" s="20">
        <v>9.2499999999999999E-2</v>
      </c>
      <c r="J26" s="21">
        <v>12284.34299087772</v>
      </c>
      <c r="K26" s="22">
        <v>0</v>
      </c>
      <c r="L26" s="22">
        <v>0.12934999999999999</v>
      </c>
      <c r="M26" s="66">
        <v>75.111999999999995</v>
      </c>
      <c r="N26" s="23">
        <v>16.986301369863014</v>
      </c>
      <c r="O26" s="23">
        <v>8.0518039937929071</v>
      </c>
      <c r="P26" s="186"/>
      <c r="Q26" s="68"/>
      <c r="R26" s="169"/>
      <c r="S26" s="169"/>
      <c r="T26" s="169"/>
      <c r="U26" s="169"/>
      <c r="V26" s="170"/>
      <c r="W26" s="171"/>
      <c r="X26" s="68"/>
      <c r="Y26" s="32"/>
    </row>
    <row r="27" spans="2:25" ht="42" customHeight="1" thickTop="1" thickBot="1" x14ac:dyDescent="0.25">
      <c r="B27" s="133"/>
      <c r="C27" s="133"/>
      <c r="D27" s="203"/>
      <c r="E27" s="204"/>
      <c r="F27" s="155">
        <v>53533</v>
      </c>
      <c r="G27" s="11" t="s">
        <v>2</v>
      </c>
      <c r="H27" s="12">
        <v>23</v>
      </c>
      <c r="I27" s="13">
        <v>0.115</v>
      </c>
      <c r="J27" s="154">
        <v>9326.5760214366255</v>
      </c>
      <c r="K27" s="15">
        <v>2.0976928328718955E-3</v>
      </c>
      <c r="L27" s="15">
        <v>0.13197</v>
      </c>
      <c r="M27" s="67">
        <v>87.991</v>
      </c>
      <c r="N27" s="16">
        <v>21.147945205479452</v>
      </c>
      <c r="O27" s="16">
        <v>7.2843678511683434</v>
      </c>
      <c r="P27" s="186"/>
      <c r="Q27" s="68"/>
      <c r="R27" s="169"/>
      <c r="S27" s="169"/>
      <c r="T27" s="169"/>
      <c r="U27" s="169"/>
      <c r="V27" s="170"/>
      <c r="W27" s="171"/>
      <c r="X27" s="68"/>
      <c r="Y27" s="32"/>
    </row>
    <row r="28" spans="2:25" ht="42" customHeight="1" thickTop="1" thickBot="1" x14ac:dyDescent="0.25">
      <c r="B28" s="133"/>
      <c r="C28" s="133"/>
      <c r="D28" s="203"/>
      <c r="E28" s="204"/>
      <c r="F28" s="17">
        <v>55087</v>
      </c>
      <c r="G28" s="18" t="s">
        <v>2</v>
      </c>
      <c r="H28" s="19">
        <v>31</v>
      </c>
      <c r="I28" s="20">
        <v>7.2499999999999995E-2</v>
      </c>
      <c r="J28" s="21">
        <v>11307.194179116861</v>
      </c>
      <c r="K28" s="22">
        <v>8.100132796169103E-4</v>
      </c>
      <c r="L28" s="22">
        <v>0.13085000000000002</v>
      </c>
      <c r="M28" s="66">
        <v>57.265000000000001</v>
      </c>
      <c r="N28" s="23">
        <v>25.405479452054795</v>
      </c>
      <c r="O28" s="23">
        <v>8.2422147362238185</v>
      </c>
      <c r="P28" s="186"/>
      <c r="Q28" s="68"/>
      <c r="R28" s="169"/>
      <c r="S28" s="169"/>
      <c r="T28" s="169"/>
      <c r="U28" s="169"/>
      <c r="V28" s="170"/>
      <c r="W28" s="171"/>
      <c r="X28" s="68"/>
      <c r="Y28" s="32"/>
    </row>
    <row r="29" spans="2:25" ht="42" customHeight="1" thickTop="1" thickBot="1" x14ac:dyDescent="0.25">
      <c r="B29" s="133"/>
      <c r="C29" s="133"/>
      <c r="D29" s="234" t="s">
        <v>50</v>
      </c>
      <c r="E29" s="234"/>
      <c r="F29" s="234"/>
      <c r="G29" s="234"/>
      <c r="H29" s="234"/>
      <c r="I29" s="234"/>
      <c r="J29" s="134">
        <v>98987.818535456827</v>
      </c>
      <c r="K29" s="149"/>
      <c r="L29" s="138"/>
      <c r="M29" s="138"/>
      <c r="N29" s="137">
        <v>10.947430538896565</v>
      </c>
      <c r="O29" s="137">
        <v>5.4898604668535063</v>
      </c>
      <c r="P29" s="187"/>
      <c r="Q29" s="68"/>
      <c r="R29" s="169"/>
      <c r="S29" s="169"/>
      <c r="T29" s="169"/>
      <c r="U29" s="169"/>
      <c r="V29" s="170"/>
      <c r="W29" s="171"/>
      <c r="X29" s="68"/>
      <c r="Y29" s="101"/>
    </row>
    <row r="30" spans="2:25" ht="42" customHeight="1" thickTop="1" thickBot="1" x14ac:dyDescent="0.25">
      <c r="B30" s="133"/>
      <c r="C30" s="133"/>
      <c r="D30" s="229"/>
      <c r="E30" s="204"/>
      <c r="F30" s="130">
        <v>46463</v>
      </c>
      <c r="G30" s="11" t="s">
        <v>2</v>
      </c>
      <c r="H30" s="12">
        <v>11</v>
      </c>
      <c r="I30" s="13">
        <v>3.3000000000000002E-2</v>
      </c>
      <c r="J30" s="127">
        <v>6345.814086212863</v>
      </c>
      <c r="K30" s="15">
        <v>4.2448201289464586E-4</v>
      </c>
      <c r="L30" s="15">
        <v>5.1950000000000003E-2</v>
      </c>
      <c r="M30" s="67">
        <v>96.843999999999994</v>
      </c>
      <c r="N30" s="16">
        <v>1.7780821917808218</v>
      </c>
      <c r="O30" s="16">
        <v>1.7455694227991183</v>
      </c>
      <c r="P30" s="186"/>
      <c r="Q30" s="68"/>
      <c r="R30" s="90"/>
      <c r="S30" s="90"/>
      <c r="T30" s="90"/>
      <c r="U30" s="90"/>
      <c r="V30" s="91"/>
      <c r="W30" s="92"/>
      <c r="X30" s="68"/>
      <c r="Y30" s="68"/>
    </row>
    <row r="31" spans="2:25" ht="42" customHeight="1" thickTop="1" thickBot="1" x14ac:dyDescent="0.25">
      <c r="B31" s="133"/>
      <c r="C31" s="133"/>
      <c r="D31" s="229"/>
      <c r="E31" s="204"/>
      <c r="F31" s="17">
        <v>47226</v>
      </c>
      <c r="G31" s="18" t="s">
        <v>2</v>
      </c>
      <c r="H31" s="19">
        <v>10</v>
      </c>
      <c r="I31" s="20">
        <v>2.2499999999999999E-2</v>
      </c>
      <c r="J31" s="21">
        <v>7263.435575777029</v>
      </c>
      <c r="K31" s="22">
        <v>4.2448201289457804E-4</v>
      </c>
      <c r="L31" s="22">
        <v>6.0850000000000001E-2</v>
      </c>
      <c r="M31" s="66">
        <v>87.126999999999995</v>
      </c>
      <c r="N31" s="23">
        <v>3.8684931506849316</v>
      </c>
      <c r="O31" s="23">
        <v>3.7245682718428523</v>
      </c>
      <c r="P31" s="186"/>
      <c r="Q31" s="93"/>
      <c r="R31" s="68"/>
      <c r="S31" s="68"/>
      <c r="T31" s="68"/>
      <c r="U31" s="68"/>
      <c r="V31" s="68"/>
      <c r="W31" s="68"/>
      <c r="X31" s="68"/>
      <c r="Y31" s="68"/>
    </row>
    <row r="32" spans="2:25" ht="42" customHeight="1" thickTop="1" thickBot="1" x14ac:dyDescent="0.25">
      <c r="B32" s="133"/>
      <c r="C32" s="133"/>
      <c r="D32" s="229"/>
      <c r="E32" s="204"/>
      <c r="F32" s="130">
        <v>48663</v>
      </c>
      <c r="G32" s="11" t="s">
        <v>2</v>
      </c>
      <c r="H32" s="12">
        <v>20</v>
      </c>
      <c r="I32" s="13">
        <v>0.03</v>
      </c>
      <c r="J32" s="127">
        <v>4214.9344426082207</v>
      </c>
      <c r="K32" s="15">
        <v>4.2448201289466879E-4</v>
      </c>
      <c r="L32" s="15">
        <v>6.5350000000000005E-2</v>
      </c>
      <c r="M32" s="67">
        <v>78.906000000000006</v>
      </c>
      <c r="N32" s="16">
        <v>7.8054794520547945</v>
      </c>
      <c r="O32" s="16">
        <v>6.9098671722649438</v>
      </c>
      <c r="P32" s="186"/>
      <c r="Q32" s="68"/>
      <c r="R32" s="68"/>
      <c r="S32" s="68"/>
      <c r="T32" s="68"/>
      <c r="U32" s="68"/>
      <c r="V32" s="68"/>
      <c r="W32" s="68"/>
      <c r="X32" s="68"/>
      <c r="Y32" s="68"/>
    </row>
    <row r="33" spans="1:25" ht="42" customHeight="1" thickTop="1" thickBot="1" x14ac:dyDescent="0.25">
      <c r="B33" s="133"/>
      <c r="C33" s="133"/>
      <c r="D33" s="229"/>
      <c r="E33" s="204"/>
      <c r="F33" s="17">
        <v>49403</v>
      </c>
      <c r="G33" s="18" t="s">
        <v>2</v>
      </c>
      <c r="H33" s="19">
        <v>20</v>
      </c>
      <c r="I33" s="20">
        <v>4.7500000000000001E-2</v>
      </c>
      <c r="J33" s="21">
        <v>9180.486810178616</v>
      </c>
      <c r="K33" s="22">
        <v>4.2448201289493225E-4</v>
      </c>
      <c r="L33" s="22">
        <v>6.6360000000000002E-2</v>
      </c>
      <c r="M33" s="66">
        <v>86.671000000000006</v>
      </c>
      <c r="N33" s="23">
        <v>9.8328767123287673</v>
      </c>
      <c r="O33" s="23">
        <v>7.8563542330297391</v>
      </c>
      <c r="P33" s="186"/>
      <c r="Q33" s="68"/>
      <c r="R33" s="68"/>
      <c r="S33" s="68"/>
      <c r="T33" s="68"/>
      <c r="U33" s="68"/>
      <c r="V33" s="68"/>
      <c r="W33" s="68"/>
      <c r="X33" s="68"/>
      <c r="Y33" s="68"/>
    </row>
    <row r="34" spans="1:25" ht="42" customHeight="1" thickTop="1" thickBot="1" x14ac:dyDescent="0.25">
      <c r="B34" s="133"/>
      <c r="C34" s="133"/>
      <c r="D34" s="229"/>
      <c r="E34" s="204"/>
      <c r="F34" s="130">
        <v>50096</v>
      </c>
      <c r="G34" s="11" t="s">
        <v>2</v>
      </c>
      <c r="H34" s="12">
        <v>18</v>
      </c>
      <c r="I34" s="13">
        <v>3.7499999999999999E-2</v>
      </c>
      <c r="J34" s="127">
        <v>10594.891040719094</v>
      </c>
      <c r="K34" s="15">
        <v>4.2448201289468327E-4</v>
      </c>
      <c r="L34" s="15">
        <v>6.6979999999999998E-2</v>
      </c>
      <c r="M34" s="67">
        <v>76.542000000000002</v>
      </c>
      <c r="N34" s="16">
        <v>11.731506849315069</v>
      </c>
      <c r="O34" s="16">
        <v>9.2346902347895963</v>
      </c>
      <c r="P34" s="186"/>
      <c r="Q34" s="68"/>
      <c r="R34" s="68"/>
      <c r="S34" s="68"/>
      <c r="T34" s="68"/>
      <c r="U34" s="68"/>
      <c r="V34" s="68"/>
      <c r="W34" s="68"/>
      <c r="X34" s="68"/>
      <c r="Y34" s="68"/>
    </row>
    <row r="35" spans="1:25" ht="42" customHeight="1" thickTop="1" thickBot="1" x14ac:dyDescent="0.25">
      <c r="B35" s="133"/>
      <c r="C35" s="133"/>
      <c r="D35" s="229"/>
      <c r="E35" s="204"/>
      <c r="F35" s="17">
        <v>51580</v>
      </c>
      <c r="G35" s="18" t="s">
        <v>2</v>
      </c>
      <c r="H35" s="19">
        <v>17</v>
      </c>
      <c r="I35" s="20">
        <v>0.05</v>
      </c>
      <c r="J35" s="21">
        <v>1135.7869452913369</v>
      </c>
      <c r="K35" s="22">
        <v>4.2448201289474647E-4</v>
      </c>
      <c r="L35" s="22">
        <v>6.6390000000000005E-2</v>
      </c>
      <c r="M35" s="66">
        <v>84.231999999999999</v>
      </c>
      <c r="N35" s="23">
        <v>15.797260273972602</v>
      </c>
      <c r="O35" s="23">
        <v>10.70154537645157</v>
      </c>
      <c r="P35" s="186"/>
      <c r="Q35" s="68"/>
      <c r="R35" s="68"/>
      <c r="S35" s="68"/>
      <c r="T35" s="68"/>
      <c r="U35" s="68"/>
      <c r="V35" s="68"/>
      <c r="W35" s="68"/>
      <c r="X35" s="68"/>
      <c r="Y35" s="68"/>
    </row>
    <row r="36" spans="1:25" ht="42" customHeight="1" thickTop="1" thickBot="1" x14ac:dyDescent="0.25">
      <c r="B36" s="133"/>
      <c r="C36" s="133"/>
      <c r="D36" s="229"/>
      <c r="E36" s="204"/>
      <c r="F36" s="157">
        <v>54590</v>
      </c>
      <c r="G36" s="11" t="s">
        <v>2</v>
      </c>
      <c r="H36" s="12">
        <v>32</v>
      </c>
      <c r="I36" s="13">
        <v>3.7499999999999999E-2</v>
      </c>
      <c r="J36" s="158">
        <v>8613.3146051535514</v>
      </c>
      <c r="K36" s="15">
        <v>4.2448201289476783E-4</v>
      </c>
      <c r="L36" s="15">
        <v>6.2880000000000005E-2</v>
      </c>
      <c r="M36" s="67">
        <v>68.954999999999998</v>
      </c>
      <c r="N36" s="16">
        <v>24.043835616438358</v>
      </c>
      <c r="O36" s="16">
        <v>13.763023180098862</v>
      </c>
      <c r="P36" s="186"/>
      <c r="Q36" s="68"/>
      <c r="R36" s="68"/>
      <c r="S36" s="68"/>
      <c r="T36" s="68"/>
      <c r="U36" s="68"/>
      <c r="V36" s="68"/>
      <c r="W36" s="68"/>
      <c r="X36" s="68"/>
      <c r="Y36" s="68"/>
    </row>
    <row r="37" spans="1:25" ht="42" customHeight="1" thickTop="1" thickBot="1" x14ac:dyDescent="0.25">
      <c r="B37" s="133"/>
      <c r="C37" s="133"/>
      <c r="D37" s="205"/>
      <c r="E37" s="206"/>
      <c r="F37" s="17">
        <v>56753</v>
      </c>
      <c r="G37" s="18" t="s">
        <v>2</v>
      </c>
      <c r="H37" s="19">
        <v>31</v>
      </c>
      <c r="I37" s="20">
        <v>5.2499999999999998E-2</v>
      </c>
      <c r="J37" s="21">
        <v>1623.9013149166842</v>
      </c>
      <c r="K37" s="22">
        <v>4.2448201289472316E-4</v>
      </c>
      <c r="L37" s="22">
        <v>6.1849999999999995E-2</v>
      </c>
      <c r="M37" s="66">
        <v>87.376000000000005</v>
      </c>
      <c r="N37" s="23">
        <v>29.969863013698632</v>
      </c>
      <c r="O37" s="23">
        <v>14.72994838284664</v>
      </c>
      <c r="P37" s="186"/>
      <c r="Q37" s="68"/>
      <c r="R37" s="68"/>
      <c r="S37" s="68"/>
      <c r="T37" s="68"/>
      <c r="U37" s="68"/>
      <c r="V37" s="68"/>
      <c r="W37" s="68"/>
      <c r="X37" s="68"/>
      <c r="Y37" s="68"/>
    </row>
    <row r="38" spans="1:25" ht="42" customHeight="1" thickTop="1" thickBot="1" x14ac:dyDescent="0.25">
      <c r="B38" s="133"/>
      <c r="C38" s="133"/>
      <c r="D38" s="244" t="s">
        <v>63</v>
      </c>
      <c r="E38" s="244"/>
      <c r="F38" s="244"/>
      <c r="G38" s="244"/>
      <c r="H38" s="244"/>
      <c r="I38" s="244"/>
      <c r="J38" s="134">
        <v>48972.564820857398</v>
      </c>
      <c r="K38" s="135"/>
      <c r="L38" s="135"/>
      <c r="M38" s="136"/>
      <c r="N38" s="137">
        <v>11.446279977970718</v>
      </c>
      <c r="O38" s="137">
        <v>8.0012239339916071</v>
      </c>
      <c r="P38" s="187"/>
      <c r="Q38" s="68"/>
      <c r="R38" s="68"/>
      <c r="S38" s="68"/>
      <c r="T38" s="68"/>
      <c r="U38" s="68"/>
      <c r="V38" s="68"/>
      <c r="W38" s="68"/>
      <c r="X38" s="68"/>
      <c r="Y38" s="68"/>
    </row>
    <row r="39" spans="1:25" ht="42" customHeight="1" thickTop="1" thickBot="1" x14ac:dyDescent="0.25">
      <c r="B39" s="133"/>
      <c r="C39" s="133"/>
      <c r="D39" s="245" t="s">
        <v>88</v>
      </c>
      <c r="E39" s="246"/>
      <c r="F39" s="130">
        <v>47933</v>
      </c>
      <c r="G39" s="11" t="s">
        <v>2</v>
      </c>
      <c r="H39" s="12">
        <v>10</v>
      </c>
      <c r="I39" s="13">
        <v>7.0000000000000007E-2</v>
      </c>
      <c r="J39" s="127">
        <v>1044.0030163556762</v>
      </c>
      <c r="K39" s="15">
        <v>0</v>
      </c>
      <c r="L39" s="15">
        <v>0.11927</v>
      </c>
      <c r="M39" s="67">
        <v>80.111999999999995</v>
      </c>
      <c r="N39" s="16">
        <v>5.8054794520547945</v>
      </c>
      <c r="O39" s="16">
        <v>4.7801316898962991</v>
      </c>
      <c r="P39" s="186"/>
      <c r="Q39" s="68"/>
      <c r="R39" s="68"/>
      <c r="S39" s="68"/>
      <c r="T39" s="68"/>
      <c r="U39" s="68"/>
      <c r="V39" s="68"/>
      <c r="W39" s="68"/>
      <c r="X39" s="68"/>
      <c r="Y39" s="68"/>
    </row>
    <row r="40" spans="1:25" ht="42" customHeight="1" thickTop="1" x14ac:dyDescent="0.2">
      <c r="B40" s="133"/>
      <c r="C40" s="133"/>
      <c r="D40" s="214" t="s">
        <v>87</v>
      </c>
      <c r="E40" s="214"/>
      <c r="F40" s="214"/>
      <c r="G40" s="214"/>
      <c r="H40" s="214"/>
      <c r="I40" s="214"/>
      <c r="J40" s="134">
        <v>1044.0030163556762</v>
      </c>
      <c r="K40" s="135"/>
      <c r="L40" s="135"/>
      <c r="M40" s="136"/>
      <c r="N40" s="137">
        <v>5.8054794520547945</v>
      </c>
      <c r="O40" s="137">
        <v>4.7801316898962991</v>
      </c>
      <c r="P40" s="187"/>
      <c r="Q40" s="68"/>
      <c r="S40" s="68"/>
      <c r="T40" s="68"/>
      <c r="U40" s="68"/>
      <c r="V40" s="68"/>
      <c r="W40" s="68"/>
      <c r="X40" s="68"/>
      <c r="Y40" s="68"/>
    </row>
    <row r="41" spans="1:25" ht="42" customHeight="1" x14ac:dyDescent="0.2">
      <c r="B41" s="133"/>
      <c r="C41" s="133"/>
      <c r="D41" s="200" t="s">
        <v>62</v>
      </c>
      <c r="E41" s="200"/>
      <c r="F41" s="200"/>
      <c r="G41" s="200"/>
      <c r="H41" s="200"/>
      <c r="I41" s="200"/>
      <c r="J41" s="134">
        <v>149004.38637266989</v>
      </c>
      <c r="K41" s="135"/>
      <c r="L41" s="135"/>
      <c r="M41" s="136"/>
      <c r="N41" s="139"/>
      <c r="O41" s="139"/>
      <c r="P41" s="188"/>
      <c r="Q41" s="68"/>
      <c r="R41" s="68"/>
      <c r="S41" s="94"/>
      <c r="T41" s="94"/>
      <c r="U41" s="94"/>
      <c r="V41" s="68"/>
      <c r="W41" s="68"/>
      <c r="X41" s="68"/>
      <c r="Y41" s="68"/>
    </row>
    <row r="42" spans="1:25" ht="42" customHeight="1" x14ac:dyDescent="0.2">
      <c r="B42" s="133"/>
      <c r="C42" s="133"/>
      <c r="D42" s="200" t="s">
        <v>4</v>
      </c>
      <c r="E42" s="200"/>
      <c r="F42" s="200"/>
      <c r="G42" s="200"/>
      <c r="H42" s="200"/>
      <c r="I42" s="200"/>
      <c r="J42" s="134">
        <v>155953.18463802134</v>
      </c>
      <c r="K42" s="135"/>
      <c r="L42" s="135"/>
      <c r="M42" s="136"/>
      <c r="N42" s="139"/>
      <c r="O42" s="140"/>
      <c r="P42" s="189"/>
      <c r="Q42" s="68"/>
      <c r="R42" s="68"/>
      <c r="S42" s="68"/>
      <c r="T42" s="68"/>
      <c r="U42" s="94"/>
      <c r="V42" s="68"/>
      <c r="W42" s="68"/>
      <c r="X42" s="68"/>
      <c r="Y42" s="68"/>
    </row>
    <row r="43" spans="1:25" ht="32.25" hidden="1" customHeight="1" x14ac:dyDescent="0.2">
      <c r="B43" s="131" t="s">
        <v>61</v>
      </c>
      <c r="C43" s="131"/>
      <c r="D43" s="131" t="s">
        <v>60</v>
      </c>
      <c r="E43" s="131"/>
      <c r="F43" s="131" t="s">
        <v>59</v>
      </c>
      <c r="G43" s="131"/>
      <c r="H43" s="131" t="s">
        <v>58</v>
      </c>
      <c r="I43" s="131" t="s">
        <v>57</v>
      </c>
      <c r="J43" s="131" t="s">
        <v>56</v>
      </c>
      <c r="K43" s="131"/>
      <c r="L43" s="131" t="s">
        <v>55</v>
      </c>
      <c r="M43" s="131" t="s">
        <v>54</v>
      </c>
      <c r="N43" s="131" t="s">
        <v>53</v>
      </c>
      <c r="O43" s="131"/>
      <c r="P43" s="131"/>
      <c r="Q43" s="68"/>
      <c r="R43" s="95"/>
      <c r="S43" s="68"/>
      <c r="T43" s="68"/>
      <c r="U43" s="68"/>
      <c r="V43" s="68"/>
      <c r="W43" s="96"/>
      <c r="X43" s="68"/>
      <c r="Y43" s="68"/>
    </row>
    <row r="44" spans="1:25" ht="66.75" hidden="1" customHeight="1" x14ac:dyDescent="0.2">
      <c r="B44" s="207"/>
      <c r="C44" s="207"/>
      <c r="D44" s="208" t="s">
        <v>52</v>
      </c>
      <c r="E44" s="209"/>
      <c r="F44" s="210" t="s">
        <v>51</v>
      </c>
      <c r="G44" s="211"/>
      <c r="H44" s="12">
        <v>2</v>
      </c>
      <c r="I44" s="24">
        <v>5.5E-2</v>
      </c>
      <c r="J44" s="225">
        <v>0</v>
      </c>
      <c r="K44" s="225"/>
      <c r="L44" s="15">
        <v>0</v>
      </c>
      <c r="M44" s="16">
        <v>0</v>
      </c>
      <c r="N44" s="16">
        <v>0</v>
      </c>
      <c r="O44" s="16"/>
      <c r="P44" s="184"/>
      <c r="Q44" s="68"/>
      <c r="R44" s="97"/>
      <c r="S44" s="98"/>
      <c r="T44" s="98"/>
      <c r="U44" s="98"/>
      <c r="V44" s="98"/>
      <c r="W44" s="99"/>
      <c r="X44" s="68"/>
      <c r="Y44" s="68"/>
    </row>
    <row r="45" spans="1:25" ht="42" hidden="1" customHeight="1" x14ac:dyDescent="0.2">
      <c r="B45" s="128" t="s">
        <v>50</v>
      </c>
      <c r="C45" s="128"/>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9"/>
      <c r="C46" s="129"/>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1"/>
      <c r="C66" s="159">
        <v>2025</v>
      </c>
      <c r="D66" s="159">
        <v>2026</v>
      </c>
      <c r="E66" s="159">
        <v>2027</v>
      </c>
      <c r="F66" s="159">
        <v>2028</v>
      </c>
      <c r="G66" s="159">
        <v>2029</v>
      </c>
      <c r="H66" s="159">
        <v>2030</v>
      </c>
      <c r="I66" s="159">
        <v>2031</v>
      </c>
      <c r="J66" s="159">
        <v>2032</v>
      </c>
      <c r="K66" s="159">
        <v>2033</v>
      </c>
      <c r="L66" s="159">
        <v>2034</v>
      </c>
      <c r="M66" s="159">
        <v>2035</v>
      </c>
      <c r="N66" s="159">
        <v>2036</v>
      </c>
      <c r="O66" s="159">
        <v>2037</v>
      </c>
      <c r="P66" s="181">
        <v>2040</v>
      </c>
      <c r="Q66" s="159">
        <v>2041</v>
      </c>
      <c r="R66" s="159">
        <v>2042</v>
      </c>
      <c r="S66" s="159">
        <v>2046</v>
      </c>
      <c r="T66" s="159">
        <v>2049</v>
      </c>
      <c r="U66" s="159">
        <v>2050</v>
      </c>
      <c r="V66" s="143">
        <v>2055</v>
      </c>
      <c r="W66" s="143" t="s">
        <v>5</v>
      </c>
    </row>
    <row r="67" spans="1:26" s="37" customFormat="1" ht="58.5" customHeight="1" thickTop="1" thickBot="1" x14ac:dyDescent="0.25">
      <c r="B67" s="165" t="s">
        <v>79</v>
      </c>
      <c r="C67" s="158">
        <v>3999.2043995841532</v>
      </c>
      <c r="D67" s="158">
        <v>9621.0137737147543</v>
      </c>
      <c r="E67" s="158">
        <v>4981.1333541582271</v>
      </c>
      <c r="F67" s="158">
        <v>9214.9086795878629</v>
      </c>
      <c r="G67" s="158">
        <v>2424.4002186613825</v>
      </c>
      <c r="H67" s="158">
        <v>6748.7724213331512</v>
      </c>
      <c r="I67" s="158">
        <v>8627.1954725379856</v>
      </c>
      <c r="J67" s="158">
        <v>6831.368878823524</v>
      </c>
      <c r="K67" s="158">
        <v>7080.7178731275899</v>
      </c>
      <c r="L67" s="158">
        <v>6951.360581404997</v>
      </c>
      <c r="M67" s="158"/>
      <c r="N67" s="158">
        <v>7019.8622140441139</v>
      </c>
      <c r="O67" s="158"/>
      <c r="P67" s="178">
        <v>562.56875875499679</v>
      </c>
      <c r="Q67" s="158">
        <v>1135.7869452913369</v>
      </c>
      <c r="R67" s="158">
        <v>12284.34299087772</v>
      </c>
      <c r="S67" s="158"/>
      <c r="T67" s="158">
        <v>8613.3146051535514</v>
      </c>
      <c r="U67" s="127"/>
      <c r="V67" s="127">
        <v>1623.9013149166842</v>
      </c>
      <c r="W67" s="38">
        <v>97719.852481972033</v>
      </c>
      <c r="Y67" s="1"/>
      <c r="Z67" s="1"/>
    </row>
    <row r="68" spans="1:26" s="37" customFormat="1" ht="57" customHeight="1" thickTop="1" thickBot="1" x14ac:dyDescent="0.25">
      <c r="B68" s="164" t="s">
        <v>31</v>
      </c>
      <c r="C68" s="21"/>
      <c r="D68" s="21"/>
      <c r="E68" s="21">
        <v>6345.814086212863</v>
      </c>
      <c r="F68" s="21"/>
      <c r="G68" s="21">
        <v>7263.435575777029</v>
      </c>
      <c r="H68" s="21"/>
      <c r="I68" s="21"/>
      <c r="J68" s="21"/>
      <c r="K68" s="21">
        <v>4214.9344426082207</v>
      </c>
      <c r="L68" s="21"/>
      <c r="M68" s="21">
        <v>9180.486810178616</v>
      </c>
      <c r="N68" s="21"/>
      <c r="O68" s="21">
        <v>10594.891040719094</v>
      </c>
      <c r="P68" s="21"/>
      <c r="Q68" s="21"/>
      <c r="R68" s="21"/>
      <c r="S68" s="21">
        <v>9326.5760214366255</v>
      </c>
      <c r="T68" s="21"/>
      <c r="U68" s="21">
        <v>11307.194179116861</v>
      </c>
      <c r="V68" s="21"/>
      <c r="W68" s="39">
        <v>58233.332156049306</v>
      </c>
      <c r="Y68" s="1"/>
      <c r="Z68" s="1"/>
    </row>
    <row r="69" spans="1:26" s="37" customFormat="1" ht="57" hidden="1" customHeight="1" x14ac:dyDescent="0.2">
      <c r="B69" s="142"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4" t="s">
        <v>5</v>
      </c>
      <c r="C70" s="44">
        <v>3999.2043995841532</v>
      </c>
      <c r="D70" s="44">
        <v>9621.0137737147543</v>
      </c>
      <c r="E70" s="44">
        <v>11326.94744037109</v>
      </c>
      <c r="F70" s="44">
        <v>9214.9086795878629</v>
      </c>
      <c r="G70" s="44">
        <v>9687.8357944384115</v>
      </c>
      <c r="H70" s="44">
        <v>6748.7724213331512</v>
      </c>
      <c r="I70" s="44">
        <v>8627.1954725379856</v>
      </c>
      <c r="J70" s="44">
        <v>6831.368878823524</v>
      </c>
      <c r="K70" s="44">
        <v>11295.65231573581</v>
      </c>
      <c r="L70" s="44">
        <v>6951.360581404997</v>
      </c>
      <c r="M70" s="44">
        <v>9180.486810178616</v>
      </c>
      <c r="N70" s="44">
        <v>7019.8622140441139</v>
      </c>
      <c r="O70" s="44">
        <v>10594.891040719094</v>
      </c>
      <c r="P70" s="44">
        <v>562.56875875499679</v>
      </c>
      <c r="Q70" s="44">
        <v>1135.7869452913369</v>
      </c>
      <c r="R70" s="44">
        <v>12284.34299087772</v>
      </c>
      <c r="S70" s="44">
        <v>9326.5760214366255</v>
      </c>
      <c r="T70" s="44">
        <v>8613.3146051535514</v>
      </c>
      <c r="U70" s="44">
        <v>11307.194179116861</v>
      </c>
      <c r="V70" s="44">
        <v>1623.9013149166842</v>
      </c>
      <c r="W70" s="44">
        <v>155953.18463802134</v>
      </c>
      <c r="Y70" s="25"/>
      <c r="Z70" s="1"/>
    </row>
    <row r="71" spans="1:26" s="37" customFormat="1" ht="58.5" customHeight="1" thickTop="1" x14ac:dyDescent="0.2">
      <c r="B71" s="165" t="s">
        <v>48</v>
      </c>
      <c r="C71" s="144">
        <v>2.5643621249970605E-2</v>
      </c>
      <c r="D71" s="144">
        <v>6.1691678794798741E-2</v>
      </c>
      <c r="E71" s="144">
        <v>7.2630433720617865E-2</v>
      </c>
      <c r="F71" s="144">
        <v>5.9087659549731768E-2</v>
      </c>
      <c r="G71" s="144">
        <v>6.2120153666143985E-2</v>
      </c>
      <c r="H71" s="144">
        <v>4.3274348241092622E-2</v>
      </c>
      <c r="I71" s="144">
        <v>5.5319136268761247E-2</v>
      </c>
      <c r="J71" s="144">
        <v>4.3803971651362086E-2</v>
      </c>
      <c r="K71" s="144">
        <v>7.2429763726555754E-2</v>
      </c>
      <c r="L71" s="144">
        <v>4.4573380130323144E-2</v>
      </c>
      <c r="M71" s="144">
        <v>5.8866940303189015E-2</v>
      </c>
      <c r="N71" s="144">
        <v>4.5012624976769298E-2</v>
      </c>
      <c r="O71" s="144">
        <v>6.7936355806459514E-2</v>
      </c>
      <c r="P71" s="144">
        <v>3.6072925350050383E-3</v>
      </c>
      <c r="Q71" s="144">
        <v>7.2828711252519839E-3</v>
      </c>
      <c r="R71" s="144">
        <v>7.8769426987916738E-2</v>
      </c>
      <c r="S71" s="144">
        <v>5.9803690723496832E-2</v>
      </c>
      <c r="T71" s="144">
        <v>5.5230129638876434E-2</v>
      </c>
      <c r="U71" s="144">
        <v>7.2503772240122444E-2</v>
      </c>
      <c r="V71" s="144">
        <v>1.0412748663554881E-2</v>
      </c>
      <c r="W71" s="150">
        <v>0.99999999999999989</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35" t="s">
        <v>6</v>
      </c>
      <c r="C77" s="236"/>
      <c r="D77" s="236"/>
      <c r="E77" s="236"/>
      <c r="F77" s="236"/>
      <c r="G77" s="236"/>
      <c r="H77" s="236"/>
      <c r="I77" s="236"/>
      <c r="J77" s="236"/>
      <c r="K77" s="236"/>
      <c r="L77" s="236"/>
      <c r="M77" s="236"/>
      <c r="N77" s="236"/>
      <c r="O77" s="236"/>
      <c r="P77" s="236"/>
      <c r="Q77" s="236"/>
      <c r="R77" s="236"/>
      <c r="S77" s="236"/>
      <c r="T77" s="236"/>
      <c r="U77" s="236"/>
      <c r="V77" s="236"/>
      <c r="W77" s="237"/>
      <c r="X77" s="68"/>
    </row>
    <row r="78" spans="1:26" ht="18.75" customHeight="1" x14ac:dyDescent="0.2">
      <c r="B78" s="238"/>
      <c r="C78" s="239"/>
      <c r="D78" s="239"/>
      <c r="E78" s="239"/>
      <c r="F78" s="239"/>
      <c r="G78" s="239"/>
      <c r="H78" s="239"/>
      <c r="I78" s="239"/>
      <c r="J78" s="239"/>
      <c r="K78" s="239"/>
      <c r="L78" s="239"/>
      <c r="M78" s="239"/>
      <c r="N78" s="239"/>
      <c r="O78" s="239"/>
      <c r="P78" s="239"/>
      <c r="Q78" s="239"/>
      <c r="R78" s="239"/>
      <c r="S78" s="239"/>
      <c r="T78" s="239"/>
      <c r="U78" s="239"/>
      <c r="V78" s="239"/>
      <c r="W78" s="240"/>
      <c r="X78" s="68"/>
    </row>
    <row r="79" spans="1:26" ht="18.75" customHeight="1" x14ac:dyDescent="0.2">
      <c r="B79" s="238"/>
      <c r="C79" s="239"/>
      <c r="D79" s="239"/>
      <c r="E79" s="239"/>
      <c r="F79" s="239"/>
      <c r="G79" s="239"/>
      <c r="H79" s="239"/>
      <c r="I79" s="239"/>
      <c r="J79" s="239"/>
      <c r="K79" s="239"/>
      <c r="L79" s="239"/>
      <c r="M79" s="239"/>
      <c r="N79" s="239"/>
      <c r="O79" s="239"/>
      <c r="P79" s="239"/>
      <c r="Q79" s="239"/>
      <c r="R79" s="239"/>
      <c r="S79" s="239"/>
      <c r="T79" s="239"/>
      <c r="U79" s="239"/>
      <c r="V79" s="239"/>
      <c r="W79" s="240"/>
      <c r="X79" s="68"/>
    </row>
    <row r="80" spans="1:26" ht="18.75" customHeight="1" x14ac:dyDescent="0.2">
      <c r="B80" s="238"/>
      <c r="C80" s="239"/>
      <c r="D80" s="239"/>
      <c r="E80" s="239"/>
      <c r="F80" s="239"/>
      <c r="G80" s="239"/>
      <c r="H80" s="239"/>
      <c r="I80" s="239"/>
      <c r="J80" s="239"/>
      <c r="K80" s="239"/>
      <c r="L80" s="239"/>
      <c r="M80" s="239"/>
      <c r="N80" s="239"/>
      <c r="O80" s="239"/>
      <c r="P80" s="239"/>
      <c r="Q80" s="239"/>
      <c r="R80" s="239"/>
      <c r="S80" s="239"/>
      <c r="T80" s="239"/>
      <c r="U80" s="239"/>
      <c r="V80" s="239"/>
      <c r="W80" s="240"/>
      <c r="X80" s="68"/>
    </row>
    <row r="81" spans="2:24" ht="49.5" customHeight="1" x14ac:dyDescent="0.2">
      <c r="B81" s="241"/>
      <c r="C81" s="242"/>
      <c r="D81" s="242"/>
      <c r="E81" s="242"/>
      <c r="F81" s="242"/>
      <c r="G81" s="242"/>
      <c r="H81" s="242"/>
      <c r="I81" s="242"/>
      <c r="J81" s="242"/>
      <c r="K81" s="242"/>
      <c r="L81" s="242"/>
      <c r="M81" s="242"/>
      <c r="N81" s="242"/>
      <c r="O81" s="242"/>
      <c r="P81" s="242"/>
      <c r="Q81" s="242"/>
      <c r="R81" s="242"/>
      <c r="S81" s="242"/>
      <c r="T81" s="242"/>
      <c r="U81" s="242"/>
      <c r="V81" s="242"/>
      <c r="W81" s="243"/>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8:R18"/>
    <mergeCell ref="D30:E37"/>
    <mergeCell ref="D8:E12"/>
    <mergeCell ref="D13:I13"/>
    <mergeCell ref="D29:I29"/>
    <mergeCell ref="D14:E2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2025-06-09T19:21:39Z</dcterms:modified>
</cp:coreProperties>
</file>