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DFDAF48C-A350-442F-ACC3-8874C3F551FB}" xr6:coauthVersionLast="47" xr6:coauthVersionMax="47" xr10:uidLastSave="{00000000-0000-0000-0000-000000000000}"/>
  <bookViews>
    <workbookView xWindow="28680" yWindow="-120" windowWidth="29040" windowHeight="15720" tabRatio="603" xr2:uid="{9A168A8C-0F41-45B6-9ADD-508A063E81B6}"/>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<sst xmlns="http://schemas.openxmlformats.org/spreadsheetml/2006/main" count="189" uniqueCount="97">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</sst>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6507379-0949-4EF9-8553-DBF7FF601970}"/>
    <cellStyle name="Moneda" xfId="35" builtinId="4"/>
    <cellStyle name="Moneda 2" xfId="36" xr:uid="{E6D693EB-1D30-43A6-9EF4-23C8318CB510}"/>
    <cellStyle name="Neutral" xfId="37" builtinId="28" customBuiltin="1"/>
    <cellStyle name="Normal" xfId="0" builtinId="0"/>
    <cellStyle name="Normal 2" xfId="38" xr:uid="{8C5FB514-52B4-4608-BD30-8DB04579B2B2}"/>
    <cellStyle name="Normal 2 2" xfId="39" xr:uid="{8D755899-5311-4C47-B894-E97E6CDBE80B}"/>
    <cellStyle name="Normal 3" xfId="40" xr:uid="{D05D1AFB-8D6B-4536-B931-03299DB4040B}"/>
    <cellStyle name="Notas" xfId="41" builtinId="10" customBuiltin="1"/>
    <cellStyle name="Porcentaje" xfId="42" builtinId="5"/>
    <cellStyle name="Porcentaje 2" xfId="43" xr:uid="{018C512A-9D92-408A-83D7-B7F046A537DF}"/>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23320791.900000002</c:v>
                </c:pt>
                <c:pt idx="1">
                  <c:v>43391668.799999997</c:v>
                </c:pt>
                <c:pt idx="2">
                  <c:v>20410990.899999999</c:v>
                </c:pt>
                <c:pt idx="3">
                  <c:v>37759562.700000003</c:v>
                </c:pt>
                <c:pt idx="4">
                  <c:v>4108358.2</c:v>
                </c:pt>
                <c:pt idx="5">
                  <c:v>27561422.399999999</c:v>
                </c:pt>
                <c:pt idx="6">
                  <c:v>35351313.799999997</c:v>
                </c:pt>
                <c:pt idx="7">
                  <c:v>27992627</c:v>
                </c:pt>
                <c:pt idx="8">
                  <c:v>28033230</c:v>
                </c:pt>
                <c:pt idx="9">
                  <c:v>28484312.199999999</c:v>
                </c:pt>
                <c:pt idx="11">
                  <c:v>28666196.300000001</c:v>
                </c:pt>
                <c:pt idx="13">
                  <c:v>1649797.1</c:v>
                </c:pt>
                <c:pt idx="14">
                  <c:v>4422015.342685</c:v>
                </c:pt>
                <c:pt idx="15">
                  <c:v>50337060.899999999</c:v>
                </c:pt>
                <c:pt idx="17">
                  <c:v>35174802.371055</c:v>
                </c:pt>
                <c:pt idx="19">
                  <c:v>6068473.6983399997</c:v>
                </c:pt>
              </c:numCache>
            </c:numRef>
          </c:val>
          <c:extLst>
            <c:ext xmlns:c16="http://schemas.microsoft.com/office/drawing/2014/chart" uri="{C3380CC4-5D6E-409C-BE32-E72D297353CC}">
              <c16:uniqueId val="{00000000-3A66-43F6-9205-8249A805B5DB}"/>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A66-43F6-9205-8249A805B5DB}"/>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25914850.043030001</c:v>
                </c:pt>
                <c:pt idx="4">
                  <c:v>29359485.17825</c:v>
                </c:pt>
                <c:pt idx="8">
                  <c:v>17212826.051539999</c:v>
                </c:pt>
                <c:pt idx="10">
                  <c:v>37491003.640445001</c:v>
                </c:pt>
                <c:pt idx="12">
                  <c:v>43267106.286490001</c:v>
                </c:pt>
                <c:pt idx="16">
                  <c:v>37930146.399999999</c:v>
                </c:pt>
                <c:pt idx="18">
                  <c:v>46130537.299999997</c:v>
                </c:pt>
              </c:numCache>
            </c:numRef>
          </c:val>
          <c:extLst>
            <c:ext xmlns:c16="http://schemas.microsoft.com/office/drawing/2014/chart" uri="{C3380CC4-5D6E-409C-BE32-E72D297353CC}">
              <c16:uniqueId val="{00000002-3A66-43F6-9205-8249A805B5DB}"/>
            </c:ext>
          </c:extLst>
        </c:ser>
        <c:dLbls>
          <c:showLegendKey val="0"/>
          <c:showVal val="0"/>
          <c:showCatName val="0"/>
          <c:showSerName val="0"/>
          <c:showPercent val="0"/>
          <c:showBubbleSize val="0"/>
        </c:dLbls>
        <c:gapWidth val="150"/>
        <c:overlap val="100"/>
        <c:axId val="2018333008"/>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66-43F6-9205-8249A805B5DB}"/>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66-43F6-9205-8249A805B5DB}"/>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66-43F6-9205-8249A805B5DB}"/>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66-43F6-9205-8249A805B5DB}"/>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66-43F6-9205-8249A805B5DB}"/>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A66-43F6-9205-8249A805B5D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A66-43F6-9205-8249A805B5DB}"/>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A66-43F6-9205-8249A805B5D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A66-43F6-9205-8249A805B5D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A66-43F6-9205-8249A805B5D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A66-43F6-9205-8249A805B5DB}"/>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A66-43F6-9205-8249A805B5DB}"/>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A66-43F6-9205-8249A805B5DB}"/>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A66-43F6-9205-8249A805B5DB}"/>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A66-43F6-9205-8249A805B5DB}"/>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A66-43F6-9205-8249A805B5D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A66-43F6-9205-8249A805B5DB}"/>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A66-43F6-9205-8249A805B5DB}"/>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A66-43F6-9205-8249A805B5D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3.6436540988237912E-2</c:v>
                </c:pt>
                <c:pt idx="1">
                  <c:v>6.7795395866434696E-2</c:v>
                </c:pt>
                <c:pt idx="2">
                  <c:v>7.2379763499167554E-2</c:v>
                </c:pt>
                <c:pt idx="3">
                  <c:v>5.8995760517741649E-2</c:v>
                </c:pt>
                <c:pt idx="4">
                  <c:v>5.2290353272245987E-2</c:v>
                </c:pt>
                <c:pt idx="5">
                  <c:v>4.3062126761301715E-2</c:v>
                </c:pt>
                <c:pt idx="6">
                  <c:v>5.5233098420717018E-2</c:v>
                </c:pt>
                <c:pt idx="7">
                  <c:v>4.3735843337890899E-2</c:v>
                </c:pt>
                <c:pt idx="8">
                  <c:v>7.0692701300509739E-2</c:v>
                </c:pt>
                <c:pt idx="9">
                  <c:v>4.4504055155908537E-2</c:v>
                </c:pt>
                <c:pt idx="10">
                  <c:v>5.8576162280117548E-2</c:v>
                </c:pt>
                <c:pt idx="11">
                  <c:v>4.4788231932288022E-2</c:v>
                </c:pt>
                <c:pt idx="12">
                  <c:v>6.7600778670390646E-2</c:v>
                </c:pt>
                <c:pt idx="13">
                  <c:v>2.5776525906234787E-3</c:v>
                </c:pt>
                <c:pt idx="14">
                  <c:v>6.9089825069087339E-3</c:v>
                </c:pt>
                <c:pt idx="15">
                  <c:v>7.8646916904664702E-2</c:v>
                </c:pt>
                <c:pt idx="16">
                  <c:v>5.9262281483394415E-2</c:v>
                </c:pt>
                <c:pt idx="17">
                  <c:v>5.4957315936862046E-2</c:v>
                </c:pt>
                <c:pt idx="18">
                  <c:v>7.207461995065817E-2</c:v>
                </c:pt>
                <c:pt idx="19">
                  <c:v>9.4814186239365675E-3</c:v>
                </c:pt>
              </c:numCache>
            </c:numRef>
          </c:val>
          <c:smooth val="0"/>
          <c:extLst>
            <c:ext xmlns:c16="http://schemas.microsoft.com/office/drawing/2014/chart" uri="{C3380CC4-5D6E-409C-BE32-E72D297353CC}">
              <c16:uniqueId val="{00000016-3A66-43F6-9205-8249A805B5DB}"/>
            </c:ext>
          </c:extLst>
        </c:ser>
        <c:dLbls>
          <c:showLegendKey val="0"/>
          <c:showVal val="0"/>
          <c:showCatName val="0"/>
          <c:showSerName val="0"/>
          <c:showPercent val="0"/>
          <c:showBubbleSize val="0"/>
        </c:dLbls>
        <c:marker val="1"/>
        <c:smooth val="0"/>
        <c:axId val="3"/>
        <c:axId val="4"/>
      </c:lineChart>
      <c:catAx>
        <c:axId val="20183330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1833300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145490100112266"/>
          <c:y val="2.0408895726178988E-2"/>
          <c:w val="0.25712905621323018"/>
          <c:h val="0.21473436863741124"/>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FE5-47AD-9CC1-1F4BFF10094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FE5-47AD-9CC1-1F4BFF10094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FE5-47AD-9CC1-1F4BFF10094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E5-47AD-9CC1-1F4BFF10094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E5-47AD-9CC1-1F4BFF10094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E5-47AD-9CC1-1F4BFF10094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E5-47AD-9CC1-1F4BFF1009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5.1143498843632153E-2</c:v>
                </c:pt>
                <c:pt idx="1">
                  <c:v>0.63807748050057322</c:v>
                </c:pt>
                <c:pt idx="2">
                  <c:v>0.31077902065579466</c:v>
                </c:pt>
              </c:numCache>
            </c:numRef>
          </c:val>
          <c:extLst>
            <c:ext xmlns:c16="http://schemas.microsoft.com/office/drawing/2014/chart" uri="{C3380CC4-5D6E-409C-BE32-E72D297353CC}">
              <c16:uniqueId val="{00000004-BFE5-47AD-9CC1-1F4BFF10094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2256277931474764"/>
          <c:y val="1.587354354709488E-2"/>
          <c:w val="0.17153206355962258"/>
          <c:h val="0.45285009736686138"/>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C01-472A-9116-DCF5723DB5C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01-472A-9116-DCF5723DB5C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01-472A-9116-DCF5723DB5C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C01-472A-9116-DCF5723DB5C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C01-472A-9116-DCF5723DB5C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01-472A-9116-DCF5723DB5C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01-472A-9116-DCF5723DB5C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C01-472A-9116-DCF5723DB5C5}"/>
            </c:ext>
          </c:extLst>
        </c:ser>
        <c:ser>
          <c:idx val="1"/>
          <c:order val="1"/>
          <c:dPt>
            <c:idx val="0"/>
            <c:bubble3D val="0"/>
            <c:extLst>
              <c:ext xmlns:c16="http://schemas.microsoft.com/office/drawing/2014/chart" uri="{C3380CC4-5D6E-409C-BE32-E72D297353CC}">
                <c16:uniqueId val="{00000007-0C01-472A-9116-DCF5723DB5C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C01-472A-9116-DCF5723DB5C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5588.8169700629796</c:v>
                </c:pt>
                <c:pt idx="1">
                  <c:v>10398.793316653726</c:v>
                </c:pt>
                <c:pt idx="2">
                  <c:v>4891.4845090539593</c:v>
                </c:pt>
                <c:pt idx="3">
                  <c:v>9049.0617001696719</c:v>
                </c:pt>
                <c:pt idx="4">
                  <c:v>984.56613847908818</c:v>
                </c:pt>
                <c:pt idx="5">
                  <c:v>6605.0821039312104</c:v>
                </c:pt>
                <c:pt idx="6">
                  <c:v>8471.9259674651785</c:v>
                </c:pt>
                <c:pt idx="7">
                  <c:v>6708.4200864655522</c:v>
                </c:pt>
                <c:pt idx="8">
                  <c:v>6718.150576596785</c:v>
                </c:pt>
                <c:pt idx="9">
                  <c:v>6826.2522167582119</c:v>
                </c:pt>
                <c:pt idx="11">
                  <c:v>6869.8406570231691</c:v>
                </c:pt>
                <c:pt idx="13">
                  <c:v>395.37311036340458</c:v>
                </c:pt>
                <c:pt idx="14">
                  <c:v>1059.7339273490447</c:v>
                </c:pt>
                <c:pt idx="15">
                  <c:v>12063.253314353089</c:v>
                </c:pt>
                <c:pt idx="17">
                  <c:v>8429.6250853284146</c:v>
                </c:pt>
                <c:pt idx="19">
                  <c:v>1454.3069091776185</c:v>
                </c:pt>
              </c:numCache>
            </c:numRef>
          </c:val>
          <c:extLst>
            <c:ext xmlns:c16="http://schemas.microsoft.com/office/drawing/2014/chart" uri="{C3380CC4-5D6E-409C-BE32-E72D297353CC}">
              <c16:uniqueId val="{00000000-16FF-400C-A5DE-4C662E91059D}"/>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6210.481801740335</c:v>
                </c:pt>
                <c:pt idx="4">
                  <c:v>7035.9870153687243</c:v>
                </c:pt>
                <c:pt idx="8">
                  <c:v>4125.0457854130118</c:v>
                </c:pt>
                <c:pt idx="10">
                  <c:v>8984.701646019661</c:v>
                </c:pt>
                <c:pt idx="12">
                  <c:v>10368.941968023562</c:v>
                </c:pt>
                <c:pt idx="16">
                  <c:v>9089.942004812161</c:v>
                </c:pt>
                <c:pt idx="18">
                  <c:v>11055.161883261917</c:v>
                </c:pt>
              </c:numCache>
            </c:numRef>
          </c:val>
          <c:extLst>
            <c:ext xmlns:c16="http://schemas.microsoft.com/office/drawing/2014/chart" uri="{C3380CC4-5D6E-409C-BE32-E72D297353CC}">
              <c16:uniqueId val="{00000001-16FF-400C-A5DE-4C662E91059D}"/>
            </c:ext>
          </c:extLst>
        </c:ser>
        <c:dLbls>
          <c:showLegendKey val="0"/>
          <c:showVal val="0"/>
          <c:showCatName val="0"/>
          <c:showSerName val="0"/>
          <c:showPercent val="0"/>
          <c:showBubbleSize val="0"/>
        </c:dLbls>
        <c:gapWidth val="150"/>
        <c:overlap val="100"/>
        <c:axId val="1902287792"/>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FF-400C-A5DE-4C662E91059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FF-400C-A5DE-4C662E91059D}"/>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FF-400C-A5DE-4C662E91059D}"/>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FF-400C-A5DE-4C662E91059D}"/>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FF-400C-A5DE-4C662E91059D}"/>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FF-400C-A5DE-4C662E91059D}"/>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FF-400C-A5DE-4C662E91059D}"/>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FF-400C-A5DE-4C662E91059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FF-400C-A5DE-4C662E91059D}"/>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FF-400C-A5DE-4C662E91059D}"/>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FF-400C-A5DE-4C662E91059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FF-400C-A5DE-4C662E91059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6FF-400C-A5DE-4C662E91059D}"/>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FF-400C-A5DE-4C662E91059D}"/>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FF-400C-A5DE-4C662E91059D}"/>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FF-400C-A5DE-4C662E91059D}"/>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FF-400C-A5DE-4C662E91059D}"/>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FF-400C-A5DE-4C662E91059D}"/>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6FF-400C-A5DE-4C662E91059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3.6436540988237905E-2</c:v>
                </c:pt>
                <c:pt idx="1">
                  <c:v>6.779539586643471E-2</c:v>
                </c:pt>
                <c:pt idx="2">
                  <c:v>7.2379763499167554E-2</c:v>
                </c:pt>
                <c:pt idx="3">
                  <c:v>5.8995760517741642E-2</c:v>
                </c:pt>
                <c:pt idx="4">
                  <c:v>5.2290353272245987E-2</c:v>
                </c:pt>
                <c:pt idx="5">
                  <c:v>4.3062126761301715E-2</c:v>
                </c:pt>
                <c:pt idx="6">
                  <c:v>5.5233098420717018E-2</c:v>
                </c:pt>
                <c:pt idx="7">
                  <c:v>4.3735843337890899E-2</c:v>
                </c:pt>
                <c:pt idx="8">
                  <c:v>7.0692701300509725E-2</c:v>
                </c:pt>
                <c:pt idx="9">
                  <c:v>4.450405515590853E-2</c:v>
                </c:pt>
                <c:pt idx="10">
                  <c:v>5.8576162280117548E-2</c:v>
                </c:pt>
                <c:pt idx="11">
                  <c:v>4.4788231932288015E-2</c:v>
                </c:pt>
                <c:pt idx="12">
                  <c:v>6.7600778670390646E-2</c:v>
                </c:pt>
                <c:pt idx="13">
                  <c:v>2.5776525906234787E-3</c:v>
                </c:pt>
                <c:pt idx="14">
                  <c:v>6.9089825069087339E-3</c:v>
                </c:pt>
                <c:pt idx="15">
                  <c:v>7.8646916904664702E-2</c:v>
                </c:pt>
                <c:pt idx="16">
                  <c:v>5.9262281483394401E-2</c:v>
                </c:pt>
                <c:pt idx="17">
                  <c:v>5.4957315936862039E-2</c:v>
                </c:pt>
                <c:pt idx="18">
                  <c:v>7.207461995065817E-2</c:v>
                </c:pt>
                <c:pt idx="19">
                  <c:v>9.4814186239365675E-3</c:v>
                </c:pt>
              </c:numCache>
            </c:numRef>
          </c:val>
          <c:smooth val="0"/>
          <c:extLst>
            <c:ext xmlns:c16="http://schemas.microsoft.com/office/drawing/2014/chart" uri="{C3380CC4-5D6E-409C-BE32-E72D297353CC}">
              <c16:uniqueId val="{00000015-16FF-400C-A5DE-4C662E91059D}"/>
            </c:ext>
          </c:extLst>
        </c:ser>
        <c:dLbls>
          <c:showLegendKey val="0"/>
          <c:showVal val="0"/>
          <c:showCatName val="0"/>
          <c:showSerName val="0"/>
          <c:showPercent val="0"/>
          <c:showBubbleSize val="0"/>
        </c:dLbls>
        <c:marker val="1"/>
        <c:smooth val="0"/>
        <c:axId val="3"/>
        <c:axId val="4"/>
      </c:lineChart>
      <c:catAx>
        <c:axId val="19022877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022877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223167125984735"/>
          <c:y val="2.0101180686720815E-2"/>
          <c:w val="0.2562555038250941"/>
          <c:h val="0.23753036467871538"/>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10D-48A6-A022-AB0393DD507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10D-48A6-A022-AB0393DD507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10D-48A6-A022-AB0393DD507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0D-48A6-A022-AB0393DD507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0D-48A6-A022-AB0393DD507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0D-48A6-A022-AB0393DD50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5.114349884363216E-2</c:v>
                </c:pt>
                <c:pt idx="1">
                  <c:v>0.63807748050057322</c:v>
                </c:pt>
                <c:pt idx="2">
                  <c:v>0.31077902065579466</c:v>
                </c:pt>
              </c:numCache>
            </c:numRef>
          </c:val>
          <c:extLst>
            <c:ext xmlns:c16="http://schemas.microsoft.com/office/drawing/2014/chart" uri="{C3380CC4-5D6E-409C-BE32-E72D297353CC}">
              <c16:uniqueId val="{00000003-110D-48A6-A022-AB0393DD507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649483307340218"/>
          <c:y val="1.7021802691395933E-2"/>
          <c:w val="0.20677413873990391"/>
          <c:h val="0.48968310779334401"/>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1936750</xdr:colOff>
      <xdr:row>2</xdr:row>
      <xdr:rowOff>82550</xdr:rowOff>
    </xdr:from>
    <xdr:to>
      <xdr:col>11</xdr:col>
      <xdr:colOff>4482</xdr:colOff>
      <xdr:row>9</xdr:row>
      <xdr:rowOff>285750</xdr:rowOff>
    </xdr:to>
    <xdr:pic>
      <xdr:nvPicPr>
        <xdr:cNvPr id="7273579" name="Imagen 2">
          <a:extLst>
            <a:ext uri="{FF2B5EF4-FFF2-40B4-BE49-F238E27FC236}">
              <a16:creationId xmlns:a16="http://schemas.microsoft.com/office/drawing/2014/main" id="{0ED3C569-DC8B-6549-D6E9-AA5173F438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76250"/>
          <a:ext cx="24003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317500</xdr:colOff>
      <xdr:row>51</xdr:row>
      <xdr:rowOff>514350</xdr:rowOff>
    </xdr:from>
    <xdr:to>
      <xdr:col>23</xdr:col>
      <xdr:colOff>762000</xdr:colOff>
      <xdr:row>66</xdr:row>
      <xdr:rowOff>736600</xdr:rowOff>
    </xdr:to>
    <xdr:graphicFrame macro="">
      <xdr:nvGraphicFramePr>
        <xdr:cNvPr id="7274817" name="5 Gráfico">
          <a:extLst>
            <a:ext uri="{FF2B5EF4-FFF2-40B4-BE49-F238E27FC236}">
              <a16:creationId xmlns:a16="http://schemas.microsoft.com/office/drawing/2014/main" id="{4AC1A26B-2B0F-2205-2252-317EE880D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1943100</xdr:colOff>
      <xdr:row>2</xdr:row>
      <xdr:rowOff>69850</xdr:rowOff>
    </xdr:from>
    <xdr:to>
      <xdr:col>10</xdr:col>
      <xdr:colOff>1943100</xdr:colOff>
      <xdr:row>4</xdr:row>
      <xdr:rowOff>25400</xdr:rowOff>
    </xdr:to>
    <xdr:pic>
      <xdr:nvPicPr>
        <xdr:cNvPr id="7274818" name="Imagen 5" descr="http://www.minhacienda.gov.co/imagesnew/LogoMinhacienda1.jpg">
          <a:extLst>
            <a:ext uri="{FF2B5EF4-FFF2-40B4-BE49-F238E27FC236}">
              <a16:creationId xmlns:a16="http://schemas.microsoft.com/office/drawing/2014/main" id="{DA1AA861-88F9-C579-0A40-C3E888C1785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856700" y="546100"/>
          <a:ext cx="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717550</xdr:colOff>
      <xdr:row>7</xdr:row>
      <xdr:rowOff>0</xdr:rowOff>
    </xdr:from>
    <xdr:to>
      <xdr:col>21</xdr:col>
      <xdr:colOff>3390900</xdr:colOff>
      <xdr:row>15</xdr:row>
      <xdr:rowOff>1028700</xdr:rowOff>
    </xdr:to>
    <xdr:graphicFrame macro="">
      <xdr:nvGraphicFramePr>
        <xdr:cNvPr id="7274819" name="Gráfico 4">
          <a:extLst>
            <a:ext uri="{FF2B5EF4-FFF2-40B4-BE49-F238E27FC236}">
              <a16:creationId xmlns:a16="http://schemas.microsoft.com/office/drawing/2014/main" id="{E86B7448-0E0E-2B06-A6C9-53048CB5E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1543050</xdr:rowOff>
    </xdr:from>
    <xdr:to>
      <xdr:col>11</xdr:col>
      <xdr:colOff>0</xdr:colOff>
      <xdr:row>14</xdr:row>
      <xdr:rowOff>971550</xdr:rowOff>
    </xdr:to>
    <xdr:graphicFrame macro="">
      <xdr:nvGraphicFramePr>
        <xdr:cNvPr id="7277996" name="Chart 7">
          <a:extLst>
            <a:ext uri="{FF2B5EF4-FFF2-40B4-BE49-F238E27FC236}">
              <a16:creationId xmlns:a16="http://schemas.microsoft.com/office/drawing/2014/main" id="{FE778D3D-BEEF-27E0-D772-0D22D752A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628650</xdr:rowOff>
    </xdr:from>
    <xdr:to>
      <xdr:col>11</xdr:col>
      <xdr:colOff>0</xdr:colOff>
      <xdr:row>3</xdr:row>
      <xdr:rowOff>342900</xdr:rowOff>
    </xdr:to>
    <xdr:pic>
      <xdr:nvPicPr>
        <xdr:cNvPr id="7277997" name="Imagen 5" descr="http://www.minhacienda.gov.co/imagesnew/LogoMinhacienda1.jpg">
          <a:extLst>
            <a:ext uri="{FF2B5EF4-FFF2-40B4-BE49-F238E27FC236}">
              <a16:creationId xmlns:a16="http://schemas.microsoft.com/office/drawing/2014/main" id="{9DD3B96D-13AC-59F1-1FF7-67138D54CDA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46</xdr:row>
      <xdr:rowOff>1612900</xdr:rowOff>
    </xdr:from>
    <xdr:to>
      <xdr:col>22</xdr:col>
      <xdr:colOff>13284200</xdr:colOff>
      <xdr:row>62</xdr:row>
      <xdr:rowOff>228600</xdr:rowOff>
    </xdr:to>
    <xdr:graphicFrame macro="">
      <xdr:nvGraphicFramePr>
        <xdr:cNvPr id="7277998" name="5 Gráfico">
          <a:extLst>
            <a:ext uri="{FF2B5EF4-FFF2-40B4-BE49-F238E27FC236}">
              <a16:creationId xmlns:a16="http://schemas.microsoft.com/office/drawing/2014/main" id="{24580DA1-5262-1FF5-3F05-D160EC52E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1574800</xdr:colOff>
      <xdr:row>7</xdr:row>
      <xdr:rowOff>323850</xdr:rowOff>
    </xdr:from>
    <xdr:to>
      <xdr:col>21</xdr:col>
      <xdr:colOff>3848100</xdr:colOff>
      <xdr:row>15</xdr:row>
      <xdr:rowOff>768350</xdr:rowOff>
    </xdr:to>
    <xdr:graphicFrame macro="">
      <xdr:nvGraphicFramePr>
        <xdr:cNvPr id="7277999" name="Gráfico 4">
          <a:extLst>
            <a:ext uri="{FF2B5EF4-FFF2-40B4-BE49-F238E27FC236}">
              <a16:creationId xmlns:a16="http://schemas.microsoft.com/office/drawing/2014/main" id="{65700FE3-1C0D-F564-8A5A-C772D8973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FADF-B36C-49A1-B832-A33F1BC8E9E7}">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7"/>
      <c r="F10" s="197"/>
      <c r="G10" s="19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8" t="s">
        <v>92</v>
      </c>
      <c r="D13" s="198"/>
      <c r="E13" s="198"/>
      <c r="F13" s="54"/>
      <c r="G13" s="54"/>
      <c r="H13" s="199" t="s">
        <v>81</v>
      </c>
      <c r="I13" s="199"/>
      <c r="J13" s="199"/>
      <c r="K13" s="19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0"/>
      <c r="D20" s="200"/>
      <c r="E20" s="200"/>
      <c r="F20" s="200"/>
      <c r="G20" s="54"/>
      <c r="H20" s="58"/>
      <c r="I20" s="57"/>
      <c r="J20" s="57"/>
      <c r="K20" s="57"/>
      <c r="L20" s="57"/>
      <c r="M20" s="57"/>
    </row>
    <row r="21" spans="1:21" ht="15.5" x14ac:dyDescent="0.35">
      <c r="A21" s="54"/>
      <c r="B21" s="54"/>
      <c r="C21" s="200"/>
      <c r="D21" s="200"/>
      <c r="E21" s="200"/>
      <c r="F21" s="200"/>
      <c r="G21" s="54"/>
      <c r="H21" s="57"/>
      <c r="I21" s="57"/>
      <c r="J21" s="57"/>
      <c r="K21" s="57"/>
      <c r="L21" s="57"/>
      <c r="M21" s="57"/>
    </row>
    <row r="22" spans="1:21" ht="15.5" x14ac:dyDescent="0.35">
      <c r="A22" s="54"/>
      <c r="B22" s="59"/>
      <c r="C22" s="200"/>
      <c r="D22" s="200"/>
      <c r="E22" s="200"/>
      <c r="F22" s="200"/>
      <c r="G22" s="59"/>
      <c r="H22" s="60"/>
      <c r="I22" s="57"/>
      <c r="J22" s="57"/>
      <c r="K22" s="57"/>
      <c r="L22" s="57"/>
      <c r="M22" s="57"/>
    </row>
    <row r="23" spans="1:21" ht="15.5" x14ac:dyDescent="0.35">
      <c r="A23" s="54"/>
      <c r="B23" s="59"/>
      <c r="C23" s="200"/>
      <c r="D23" s="200"/>
      <c r="E23" s="200"/>
      <c r="F23" s="200"/>
      <c r="G23" s="59"/>
      <c r="H23" s="59"/>
      <c r="I23" s="54"/>
      <c r="J23" s="54"/>
      <c r="K23" s="54"/>
      <c r="L23" s="54"/>
      <c r="M23" s="54"/>
    </row>
    <row r="24" spans="1:21" ht="15.5" x14ac:dyDescent="0.35">
      <c r="A24" s="54"/>
      <c r="B24" s="54"/>
      <c r="C24" s="200"/>
      <c r="D24" s="200"/>
      <c r="E24" s="200"/>
      <c r="F24" s="200"/>
      <c r="G24" s="54"/>
      <c r="H24" s="54"/>
      <c r="I24" s="54"/>
      <c r="J24" s="54"/>
      <c r="K24" s="54"/>
      <c r="L24" s="54"/>
      <c r="M24" s="54"/>
    </row>
    <row r="25" spans="1:21" ht="25" x14ac:dyDescent="0.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5">
      <c r="A26" s="54"/>
      <c r="B26" s="54"/>
      <c r="C26" s="196" t="s">
        <v>8</v>
      </c>
      <c r="D26" s="196"/>
      <c r="E26" s="196"/>
      <c r="F26" s="196"/>
      <c r="G26" s="196"/>
      <c r="H26" s="196"/>
      <c r="I26" s="196"/>
      <c r="J26" s="196"/>
      <c r="K26" s="61"/>
      <c r="L26" s="61"/>
      <c r="M26" s="61"/>
      <c r="N26" s="62"/>
      <c r="O26" s="62"/>
    </row>
    <row r="27" spans="1:21" ht="25.5" customHeight="1" x14ac:dyDescent="0.5">
      <c r="A27" s="54"/>
      <c r="B27" s="54"/>
      <c r="C27" s="196"/>
      <c r="D27" s="196"/>
      <c r="E27" s="196"/>
      <c r="F27" s="196"/>
      <c r="G27" s="196"/>
      <c r="H27" s="196"/>
      <c r="I27" s="196"/>
      <c r="J27" s="196"/>
      <c r="K27" s="61"/>
      <c r="L27" s="61"/>
      <c r="M27" s="61"/>
      <c r="N27" s="62"/>
      <c r="O27" s="62"/>
    </row>
    <row r="28" spans="1:21" ht="25" x14ac:dyDescent="0.5">
      <c r="A28" s="54"/>
      <c r="B28" s="54"/>
      <c r="C28" s="196"/>
      <c r="D28" s="196"/>
      <c r="E28" s="196"/>
      <c r="F28" s="196"/>
      <c r="G28" s="196"/>
      <c r="H28" s="196"/>
      <c r="I28" s="196"/>
      <c r="J28" s="196"/>
      <c r="K28" s="61"/>
      <c r="L28" s="61"/>
      <c r="M28" s="61"/>
      <c r="N28" s="62"/>
      <c r="O28" s="62"/>
    </row>
    <row r="29" spans="1:21" ht="25" x14ac:dyDescent="0.5">
      <c r="A29" s="54"/>
      <c r="B29" s="54"/>
      <c r="C29" s="196"/>
      <c r="D29" s="196"/>
      <c r="E29" s="196"/>
      <c r="F29" s="196"/>
      <c r="G29" s="196"/>
      <c r="H29" s="196"/>
      <c r="I29" s="196"/>
      <c r="J29" s="196"/>
      <c r="K29" s="61"/>
      <c r="L29" s="61"/>
      <c r="M29" s="61"/>
      <c r="N29" s="62"/>
      <c r="O29" s="62"/>
    </row>
    <row r="30" spans="1:21" ht="25" x14ac:dyDescent="0.5">
      <c r="A30" s="54"/>
      <c r="B30" s="54"/>
      <c r="C30" s="196"/>
      <c r="D30" s="196"/>
      <c r="E30" s="196"/>
      <c r="F30" s="196"/>
      <c r="G30" s="196"/>
      <c r="H30" s="196"/>
      <c r="I30" s="196"/>
      <c r="J30" s="196"/>
      <c r="K30" s="61"/>
      <c r="L30" s="61"/>
      <c r="M30" s="61"/>
      <c r="N30" s="62"/>
      <c r="O30" s="62"/>
    </row>
    <row r="31" spans="1:21" ht="25" x14ac:dyDescent="0.5">
      <c r="A31" s="54"/>
      <c r="B31" s="54"/>
      <c r="C31" s="196"/>
      <c r="D31" s="196"/>
      <c r="E31" s="196"/>
      <c r="F31" s="196"/>
      <c r="G31" s="196"/>
      <c r="H31" s="196"/>
      <c r="I31" s="196"/>
      <c r="J31" s="19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54BE-ECA7-44AE-B4F4-141B85114604}">
  <sheetPr codeName="Hoja5">
    <pageSetUpPr fitToPage="1"/>
  </sheetPr>
  <dimension ref="A1:CB280"/>
  <sheetViews>
    <sheetView zoomScale="40" zoomScaleNormal="40" zoomScaleSheetLayoutView="40" workbookViewId="0">
      <selection activeCell="C4" sqref="C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45798</v>
      </c>
      <c r="E6" s="109"/>
      <c r="F6" s="68"/>
      <c r="G6" s="68"/>
      <c r="H6" s="68"/>
      <c r="I6" s="68"/>
      <c r="J6" s="110" t="s">
        <v>0</v>
      </c>
      <c r="K6" s="111">
        <v>389.435</v>
      </c>
      <c r="L6" s="110" t="s">
        <v>1</v>
      </c>
      <c r="M6" s="117">
        <v>4172.76</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3">
      <c r="B8" s="134" t="s">
        <v>93</v>
      </c>
      <c r="C8" s="134"/>
      <c r="D8" s="220" t="s">
        <v>95</v>
      </c>
      <c r="E8" s="220"/>
      <c r="F8" s="17">
        <v>45811</v>
      </c>
      <c r="G8" s="19"/>
      <c r="H8" s="19">
        <v>1</v>
      </c>
      <c r="I8" s="20">
        <v>0</v>
      </c>
      <c r="J8" s="21">
        <v>6059999.5999999996</v>
      </c>
      <c r="K8" s="20">
        <v>0</v>
      </c>
      <c r="L8" s="22">
        <v>9.2620000000000008E-2</v>
      </c>
      <c r="M8" s="66">
        <v>99.685000000000002</v>
      </c>
      <c r="N8" s="23">
        <v>3.5616438356164383E-2</v>
      </c>
      <c r="O8" s="23">
        <v>3.5616438356164348E-2</v>
      </c>
      <c r="P8" s="188"/>
      <c r="Q8" s="68"/>
      <c r="R8" s="68"/>
      <c r="S8" s="68"/>
      <c r="T8" s="68"/>
      <c r="U8" s="68"/>
      <c r="V8" s="68"/>
      <c r="X8" s="123"/>
    </row>
    <row r="9" spans="2:26" ht="42" customHeight="1" thickTop="1" thickBot="1" x14ac:dyDescent="0.3">
      <c r="B9" s="134"/>
      <c r="C9" s="134"/>
      <c r="D9" s="220"/>
      <c r="E9" s="220"/>
      <c r="F9" s="195">
        <v>45835</v>
      </c>
      <c r="G9" s="12"/>
      <c r="H9" s="12">
        <v>1</v>
      </c>
      <c r="I9" s="24">
        <v>0</v>
      </c>
      <c r="J9" s="194">
        <v>3139971.8</v>
      </c>
      <c r="K9" s="24">
        <v>0</v>
      </c>
      <c r="L9" s="15" t="s">
        <v>96</v>
      </c>
      <c r="M9" s="67" t="s">
        <v>96</v>
      </c>
      <c r="N9" s="16" t="s">
        <v>96</v>
      </c>
      <c r="O9" s="16" t="s">
        <v>96</v>
      </c>
      <c r="P9" s="188"/>
      <c r="Q9" s="68"/>
      <c r="R9" s="68"/>
      <c r="S9" s="68"/>
      <c r="T9" s="68"/>
      <c r="U9" s="68"/>
      <c r="V9" s="68"/>
      <c r="X9" s="123"/>
    </row>
    <row r="10" spans="2:26" ht="42" customHeight="1" thickTop="1" thickBot="1" x14ac:dyDescent="0.3">
      <c r="B10" s="134"/>
      <c r="C10" s="134"/>
      <c r="D10" s="220"/>
      <c r="E10" s="220"/>
      <c r="F10" s="17">
        <v>45902</v>
      </c>
      <c r="G10" s="19"/>
      <c r="H10" s="19">
        <v>1</v>
      </c>
      <c r="I10" s="20">
        <v>0</v>
      </c>
      <c r="J10" s="21">
        <v>5060000</v>
      </c>
      <c r="K10" s="20">
        <v>0</v>
      </c>
      <c r="L10" s="22">
        <v>9.2219999999999996E-2</v>
      </c>
      <c r="M10" s="66">
        <v>97.518000000000001</v>
      </c>
      <c r="N10" s="23">
        <v>0.28493150684931506</v>
      </c>
      <c r="O10" s="23">
        <v>0.28493150684931501</v>
      </c>
      <c r="P10" s="188"/>
      <c r="Q10" s="68"/>
      <c r="R10" s="68"/>
      <c r="S10" s="68"/>
      <c r="T10" s="68"/>
      <c r="U10" s="68"/>
      <c r="V10" s="68"/>
      <c r="X10" s="123"/>
    </row>
    <row r="11" spans="2:26" ht="42" customHeight="1" thickTop="1" thickBot="1" x14ac:dyDescent="0.3">
      <c r="B11" s="134"/>
      <c r="C11" s="134"/>
      <c r="D11" s="220"/>
      <c r="E11" s="220"/>
      <c r="F11" s="152">
        <v>45993</v>
      </c>
      <c r="G11" s="12"/>
      <c r="H11" s="12">
        <v>1</v>
      </c>
      <c r="I11" s="24">
        <v>0</v>
      </c>
      <c r="J11" s="126">
        <v>3934999.5</v>
      </c>
      <c r="K11" s="24">
        <v>0</v>
      </c>
      <c r="L11" s="15">
        <v>9.103E-2</v>
      </c>
      <c r="M11" s="67">
        <v>95.451999999999998</v>
      </c>
      <c r="N11" s="16">
        <v>0.53424657534246578</v>
      </c>
      <c r="O11" s="16">
        <v>0.53424657534246567</v>
      </c>
      <c r="P11" s="188"/>
      <c r="Q11" s="68"/>
      <c r="R11" s="68"/>
      <c r="S11" s="68"/>
      <c r="T11" s="68"/>
      <c r="U11" s="68"/>
      <c r="V11" s="68"/>
      <c r="X11" s="123"/>
    </row>
    <row r="12" spans="2:26" ht="42" customHeight="1" thickTop="1" thickBot="1" x14ac:dyDescent="0.3">
      <c r="B12" s="134"/>
      <c r="C12" s="134"/>
      <c r="D12" s="221"/>
      <c r="E12" s="221"/>
      <c r="F12" s="17">
        <v>46084</v>
      </c>
      <c r="G12" s="18"/>
      <c r="H12" s="19">
        <v>1</v>
      </c>
      <c r="I12" s="20">
        <v>0</v>
      </c>
      <c r="J12" s="21">
        <v>14538841.4</v>
      </c>
      <c r="K12" s="20">
        <v>6.5988009802650835E-2</v>
      </c>
      <c r="L12" s="22">
        <v>9.5479999999999995E-2</v>
      </c>
      <c r="M12" s="66">
        <v>93.103999999999999</v>
      </c>
      <c r="N12" s="23">
        <v>0.78356164383561644</v>
      </c>
      <c r="O12" s="23">
        <v>0.78356164383561666</v>
      </c>
      <c r="P12" s="188"/>
      <c r="Q12" s="68"/>
      <c r="R12" s="68"/>
      <c r="S12" s="68"/>
      <c r="T12" s="68"/>
      <c r="U12" s="68"/>
      <c r="V12" s="68"/>
      <c r="X12" s="123"/>
    </row>
    <row r="13" spans="2:26" ht="42" customHeight="1" thickTop="1" thickBot="1" x14ac:dyDescent="0.3">
      <c r="B13" s="134"/>
      <c r="C13" s="134"/>
      <c r="D13" s="215" t="s">
        <v>28</v>
      </c>
      <c r="E13" s="215"/>
      <c r="F13" s="215"/>
      <c r="G13" s="215"/>
      <c r="H13" s="215"/>
      <c r="I13" s="215"/>
      <c r="J13" s="135">
        <v>32733812.299999997</v>
      </c>
      <c r="K13" s="175"/>
      <c r="L13" s="139"/>
      <c r="M13" s="139"/>
      <c r="N13" s="138">
        <v>0.46288306909329796</v>
      </c>
      <c r="O13" s="138">
        <v>0.46288306909329802</v>
      </c>
      <c r="P13" s="189"/>
      <c r="Q13" s="68"/>
      <c r="R13" s="68"/>
      <c r="S13" s="68"/>
      <c r="T13" s="68"/>
      <c r="U13" s="68"/>
      <c r="V13" s="68"/>
      <c r="X13" s="123"/>
    </row>
    <row r="14" spans="2:26" ht="42" customHeight="1" thickTop="1" thickBot="1" x14ac:dyDescent="0.3">
      <c r="B14" s="134"/>
      <c r="C14" s="134"/>
      <c r="D14" s="216" t="s">
        <v>52</v>
      </c>
      <c r="E14" s="217"/>
      <c r="F14" s="17">
        <v>45987</v>
      </c>
      <c r="G14" s="18" t="s">
        <v>2</v>
      </c>
      <c r="H14" s="19">
        <v>8</v>
      </c>
      <c r="I14" s="20">
        <v>6.25E-2</v>
      </c>
      <c r="J14" s="21">
        <v>5125821</v>
      </c>
      <c r="K14" s="20">
        <v>0</v>
      </c>
      <c r="L14" s="176">
        <v>9.0310000000000001E-2</v>
      </c>
      <c r="M14" s="66">
        <v>98.584000000000003</v>
      </c>
      <c r="N14" s="23">
        <v>0.51780821917808217</v>
      </c>
      <c r="O14" s="23">
        <v>0.51780821917808229</v>
      </c>
      <c r="P14" s="188"/>
      <c r="Q14" s="68"/>
      <c r="R14" s="68"/>
      <c r="S14" s="68"/>
      <c r="T14" s="68"/>
      <c r="U14" s="68"/>
      <c r="V14" s="68"/>
      <c r="X14" s="123"/>
    </row>
    <row r="15" spans="2:26" ht="42" customHeight="1" thickTop="1" thickBot="1" x14ac:dyDescent="0.3">
      <c r="B15" s="134"/>
      <c r="C15" s="134"/>
      <c r="D15" s="216"/>
      <c r="E15" s="217"/>
      <c r="F15" s="113">
        <v>46260</v>
      </c>
      <c r="G15" s="11" t="s">
        <v>2</v>
      </c>
      <c r="H15" s="12">
        <v>15</v>
      </c>
      <c r="I15" s="13">
        <v>7.4999999999999997E-2</v>
      </c>
      <c r="J15" s="153">
        <v>28852827.399999999</v>
      </c>
      <c r="K15" s="13">
        <v>-1.3483817892228939E-2</v>
      </c>
      <c r="L15" s="174">
        <v>9.0229999999999991E-2</v>
      </c>
      <c r="M15" s="67">
        <v>98.188000000000002</v>
      </c>
      <c r="N15" s="16">
        <v>1.2657534246575342</v>
      </c>
      <c r="O15" s="16">
        <v>1.1950674245135984</v>
      </c>
      <c r="P15" s="188"/>
      <c r="Q15" s="68"/>
      <c r="R15" s="68"/>
      <c r="S15" s="68"/>
      <c r="T15" s="68"/>
      <c r="U15" s="68"/>
      <c r="V15" s="68"/>
      <c r="X15" s="123"/>
      <c r="Y15" s="25"/>
    </row>
    <row r="16" spans="2:26" ht="42" customHeight="1" thickTop="1" thickBot="1" x14ac:dyDescent="0.3">
      <c r="B16" s="134"/>
      <c r="C16" s="134"/>
      <c r="D16" s="216"/>
      <c r="E16" s="217"/>
      <c r="F16" s="17">
        <v>46694</v>
      </c>
      <c r="G16" s="18" t="s">
        <v>2</v>
      </c>
      <c r="H16" s="19">
        <v>8</v>
      </c>
      <c r="I16" s="20">
        <v>5.7500000000000002E-2</v>
      </c>
      <c r="J16" s="21">
        <v>20410990.899999999</v>
      </c>
      <c r="K16" s="20">
        <v>0</v>
      </c>
      <c r="L16" s="176">
        <v>9.5519999999999994E-2</v>
      </c>
      <c r="M16" s="66">
        <v>91.948999999999998</v>
      </c>
      <c r="N16" s="23">
        <v>2.4547945205479453</v>
      </c>
      <c r="O16" s="23">
        <v>2.2858067457145621</v>
      </c>
      <c r="P16" s="188"/>
      <c r="Q16" s="158"/>
      <c r="R16" s="158"/>
      <c r="S16" s="158"/>
      <c r="T16" s="158"/>
      <c r="U16" s="158"/>
      <c r="V16" s="158"/>
      <c r="X16" s="123"/>
      <c r="Y16" s="25"/>
    </row>
    <row r="17" spans="2:26" ht="42" customHeight="1" thickTop="1" thickBot="1" x14ac:dyDescent="0.3">
      <c r="B17" s="134"/>
      <c r="C17" s="134"/>
      <c r="D17" s="216"/>
      <c r="E17" s="217"/>
      <c r="F17" s="113">
        <v>46871</v>
      </c>
      <c r="G17" s="11" t="s">
        <v>2</v>
      </c>
      <c r="H17" s="12">
        <v>16</v>
      </c>
      <c r="I17" s="13">
        <v>0.06</v>
      </c>
      <c r="J17" s="153">
        <v>37759562.700000003</v>
      </c>
      <c r="K17" s="13">
        <v>0</v>
      </c>
      <c r="L17" s="174">
        <v>0.10087</v>
      </c>
      <c r="M17" s="67">
        <v>90.019000000000005</v>
      </c>
      <c r="N17" s="16">
        <v>2.9397260273972603</v>
      </c>
      <c r="O17" s="16">
        <v>2.7605700705597194</v>
      </c>
      <c r="P17" s="188"/>
      <c r="Q17" s="181" t="s">
        <v>29</v>
      </c>
      <c r="R17" s="182"/>
      <c r="S17" s="182"/>
      <c r="T17" s="26"/>
      <c r="U17" s="27">
        <v>32733812.299999997</v>
      </c>
      <c r="V17" s="28">
        <v>5.1143498843632153E-2</v>
      </c>
      <c r="X17" s="123"/>
      <c r="Y17" s="25"/>
    </row>
    <row r="18" spans="2:26" ht="42" customHeight="1" thickTop="1" thickBot="1" x14ac:dyDescent="0.3">
      <c r="B18" s="134"/>
      <c r="C18" s="134"/>
      <c r="D18" s="216"/>
      <c r="E18" s="217"/>
      <c r="F18" s="17">
        <v>47352</v>
      </c>
      <c r="G18" s="18" t="s">
        <v>2</v>
      </c>
      <c r="H18" s="19">
        <v>5</v>
      </c>
      <c r="I18" s="20">
        <v>0.11</v>
      </c>
      <c r="J18" s="21">
        <v>4108358.2</v>
      </c>
      <c r="K18" s="20">
        <v>0.1019624433087342</v>
      </c>
      <c r="L18" s="176">
        <v>0.10996</v>
      </c>
      <c r="M18" s="66">
        <v>99.903000000000006</v>
      </c>
      <c r="N18" s="23">
        <v>4.2575342465753421</v>
      </c>
      <c r="O18" s="23">
        <v>3.3573114766855601</v>
      </c>
      <c r="P18" s="188"/>
      <c r="Q18" s="184" t="s">
        <v>30</v>
      </c>
      <c r="R18" s="185"/>
      <c r="S18" s="185"/>
      <c r="T18" s="29"/>
      <c r="U18" s="30">
        <v>408394203.59999996</v>
      </c>
      <c r="V18" s="65">
        <v>0.63807748050057322</v>
      </c>
      <c r="X18" s="123"/>
      <c r="Y18" s="25"/>
    </row>
    <row r="19" spans="2:26" ht="42" customHeight="1" thickTop="1" thickBot="1" x14ac:dyDescent="0.3">
      <c r="B19" s="134"/>
      <c r="C19" s="134"/>
      <c r="D19" s="216"/>
      <c r="E19" s="217"/>
      <c r="F19" s="178">
        <v>47744</v>
      </c>
      <c r="G19" s="11" t="s">
        <v>2</v>
      </c>
      <c r="H19" s="12">
        <v>16</v>
      </c>
      <c r="I19" s="13">
        <v>7.7499999999999999E-2</v>
      </c>
      <c r="J19" s="180">
        <v>27561422.399999999</v>
      </c>
      <c r="K19" s="13">
        <v>0</v>
      </c>
      <c r="L19" s="174">
        <v>0.11291999999999999</v>
      </c>
      <c r="M19" s="67">
        <v>86.275999999999996</v>
      </c>
      <c r="N19" s="16">
        <v>5.3315068493150681</v>
      </c>
      <c r="O19" s="16">
        <v>4.255762333362874</v>
      </c>
      <c r="P19" s="188"/>
      <c r="Q19" s="181" t="s">
        <v>31</v>
      </c>
      <c r="R19" s="26"/>
      <c r="S19" s="26"/>
      <c r="T19" s="26"/>
      <c r="U19" s="27">
        <v>198910562.611835</v>
      </c>
      <c r="V19" s="28">
        <v>0.31077902065579466</v>
      </c>
      <c r="X19" s="123"/>
    </row>
    <row r="20" spans="2:26" ht="42" customHeight="1" thickTop="1" thickBot="1" x14ac:dyDescent="0.3">
      <c r="B20" s="134"/>
      <c r="C20" s="134"/>
      <c r="D20" s="216"/>
      <c r="E20" s="217"/>
      <c r="F20" s="17">
        <v>47933</v>
      </c>
      <c r="G20" s="18" t="s">
        <v>2</v>
      </c>
      <c r="H20" s="19">
        <v>10</v>
      </c>
      <c r="I20" s="20">
        <v>7.0000000000000007E-2</v>
      </c>
      <c r="J20" s="21">
        <v>31073344.399999999</v>
      </c>
      <c r="K20" s="20">
        <v>0</v>
      </c>
      <c r="L20" s="176">
        <v>0.11713</v>
      </c>
      <c r="M20" s="66">
        <v>80.768000000000001</v>
      </c>
      <c r="N20" s="23">
        <v>5.8493150684931505</v>
      </c>
      <c r="O20" s="23">
        <v>4.8294579467884011</v>
      </c>
      <c r="P20" s="188"/>
      <c r="Q20" s="146" t="s">
        <v>32</v>
      </c>
      <c r="R20" s="146"/>
      <c r="S20" s="146"/>
      <c r="T20" s="146"/>
      <c r="U20" s="147">
        <v>640038578.51183498</v>
      </c>
      <c r="V20" s="148">
        <v>1</v>
      </c>
      <c r="X20" s="123"/>
    </row>
    <row r="21" spans="2:26" ht="42" customHeight="1" thickTop="1" thickBot="1" x14ac:dyDescent="0.3">
      <c r="B21" s="134"/>
      <c r="C21" s="134"/>
      <c r="D21" s="216"/>
      <c r="E21" s="217"/>
      <c r="F21" s="178">
        <v>48395</v>
      </c>
      <c r="G21" s="11" t="s">
        <v>2</v>
      </c>
      <c r="H21" s="12">
        <v>16</v>
      </c>
      <c r="I21" s="13">
        <v>7.0000000000000007E-2</v>
      </c>
      <c r="J21" s="180">
        <v>27992627</v>
      </c>
      <c r="K21" s="13">
        <v>0</v>
      </c>
      <c r="L21" s="174">
        <v>0.11912</v>
      </c>
      <c r="M21" s="67">
        <v>77.251999999999995</v>
      </c>
      <c r="N21" s="16">
        <v>7.1150684931506847</v>
      </c>
      <c r="O21" s="16">
        <v>5.2239032727037378</v>
      </c>
      <c r="P21" s="188"/>
      <c r="Q21" s="118"/>
      <c r="X21" s="123"/>
      <c r="Y21" s="32"/>
    </row>
    <row r="22" spans="2:26" ht="42" customHeight="1" thickTop="1" thickBot="1" x14ac:dyDescent="0.3">
      <c r="B22" s="134"/>
      <c r="C22" s="134"/>
      <c r="D22" s="216"/>
      <c r="E22" s="217"/>
      <c r="F22" s="17">
        <v>48619</v>
      </c>
      <c r="G22" s="18" t="s">
        <v>2</v>
      </c>
      <c r="H22" s="19">
        <v>11</v>
      </c>
      <c r="I22" s="20">
        <v>0.13250000000000001</v>
      </c>
      <c r="J22" s="21">
        <v>28033230</v>
      </c>
      <c r="K22" s="20">
        <v>0</v>
      </c>
      <c r="L22" s="176">
        <v>0.12014</v>
      </c>
      <c r="M22" s="66">
        <v>105.85599999999999</v>
      </c>
      <c r="N22" s="23">
        <v>7.7287671232876711</v>
      </c>
      <c r="O22" s="23">
        <v>5.1896587206781923</v>
      </c>
      <c r="P22" s="188"/>
      <c r="Q22" s="119"/>
      <c r="U22" s="192"/>
      <c r="X22" s="123"/>
      <c r="Y22" s="32"/>
    </row>
    <row r="23" spans="2:26" ht="42" customHeight="1" thickTop="1" thickBot="1" x14ac:dyDescent="0.3">
      <c r="B23" s="134"/>
      <c r="C23" s="134"/>
      <c r="D23" s="216"/>
      <c r="E23" s="217"/>
      <c r="F23" s="178">
        <v>49235</v>
      </c>
      <c r="G23" s="11" t="s">
        <v>2</v>
      </c>
      <c r="H23" s="12">
        <v>16</v>
      </c>
      <c r="I23" s="13">
        <v>7.2499999999999995E-2</v>
      </c>
      <c r="J23" s="180">
        <v>28484312.199999999</v>
      </c>
      <c r="K23" s="13">
        <v>0</v>
      </c>
      <c r="L23" s="174">
        <v>0.12193</v>
      </c>
      <c r="M23" s="67">
        <v>73.088999999999999</v>
      </c>
      <c r="N23" s="16">
        <v>9.4164383561643827</v>
      </c>
      <c r="O23" s="16">
        <v>6.3588942845597138</v>
      </c>
      <c r="P23" s="188"/>
      <c r="Q23" s="119"/>
      <c r="R23" s="168"/>
      <c r="S23" s="168"/>
      <c r="T23" s="168"/>
      <c r="U23" s="193"/>
      <c r="V23" s="169"/>
      <c r="W23" s="170"/>
      <c r="X23" s="123"/>
      <c r="Y23" s="32"/>
    </row>
    <row r="24" spans="2:26" ht="42" customHeight="1" thickTop="1" thickBot="1" x14ac:dyDescent="0.3">
      <c r="B24" s="134"/>
      <c r="C24" s="134"/>
      <c r="D24" s="216"/>
      <c r="E24" s="217"/>
      <c r="F24" s="17">
        <v>49865</v>
      </c>
      <c r="G24" s="18" t="s">
        <v>2</v>
      </c>
      <c r="H24" s="19">
        <v>16</v>
      </c>
      <c r="I24" s="20">
        <v>6.25E-2</v>
      </c>
      <c r="J24" s="21">
        <v>28666196.300000001</v>
      </c>
      <c r="K24" s="20">
        <v>0</v>
      </c>
      <c r="L24" s="176">
        <v>0.12276999999999999</v>
      </c>
      <c r="M24" s="66">
        <v>64.385999999999996</v>
      </c>
      <c r="N24" s="23">
        <v>11.142465753424657</v>
      </c>
      <c r="O24" s="23">
        <v>6.9952859981616538</v>
      </c>
      <c r="P24" s="188"/>
      <c r="Q24" s="119"/>
      <c r="R24" s="171"/>
      <c r="S24" s="171"/>
      <c r="T24" s="171"/>
      <c r="U24" s="171"/>
      <c r="V24" s="172"/>
      <c r="W24" s="173"/>
      <c r="X24" s="123"/>
      <c r="Y24" s="32"/>
    </row>
    <row r="25" spans="2:26" ht="42" customHeight="1" thickTop="1" thickBot="1" x14ac:dyDescent="0.3">
      <c r="B25" s="134"/>
      <c r="C25" s="134"/>
      <c r="D25" s="216"/>
      <c r="E25" s="217"/>
      <c r="F25" s="178">
        <v>51468</v>
      </c>
      <c r="G25" s="11" t="s">
        <v>2</v>
      </c>
      <c r="H25" s="12">
        <v>16</v>
      </c>
      <c r="I25" s="13">
        <v>0.1275</v>
      </c>
      <c r="J25" s="180">
        <v>1649797.1</v>
      </c>
      <c r="K25" s="13">
        <v>0</v>
      </c>
      <c r="L25" s="174">
        <v>0.12683</v>
      </c>
      <c r="M25" s="67">
        <v>100.256</v>
      </c>
      <c r="N25" s="16">
        <v>15.534246575342467</v>
      </c>
      <c r="O25" s="16">
        <v>7.0863678366018625</v>
      </c>
      <c r="P25" s="188"/>
      <c r="Q25" s="119"/>
      <c r="R25" s="171"/>
      <c r="S25" s="171"/>
      <c r="T25" s="171"/>
      <c r="U25" s="171"/>
      <c r="V25" s="172"/>
      <c r="W25" s="173"/>
      <c r="X25" s="123"/>
      <c r="Y25" s="32"/>
    </row>
    <row r="26" spans="2:26" ht="42" customHeight="1" thickTop="1" thickBot="1" x14ac:dyDescent="0.3">
      <c r="B26" s="134"/>
      <c r="C26" s="134"/>
      <c r="D26" s="216"/>
      <c r="E26" s="217"/>
      <c r="F26" s="17">
        <v>52014</v>
      </c>
      <c r="G26" s="18" t="s">
        <v>2</v>
      </c>
      <c r="H26" s="19">
        <v>21</v>
      </c>
      <c r="I26" s="20">
        <v>9.2499999999999999E-2</v>
      </c>
      <c r="J26" s="21">
        <v>50337060.899999999</v>
      </c>
      <c r="K26" s="20">
        <v>0</v>
      </c>
      <c r="L26" s="176">
        <v>0.12533</v>
      </c>
      <c r="M26" s="66">
        <v>77.305000000000007</v>
      </c>
      <c r="N26" s="23">
        <v>17.030136986301368</v>
      </c>
      <c r="O26" s="23">
        <v>7.3364227027023139</v>
      </c>
      <c r="P26" s="188"/>
      <c r="Q26" s="119"/>
      <c r="R26" s="171"/>
      <c r="S26" s="171"/>
      <c r="T26" s="171"/>
      <c r="U26" s="171"/>
      <c r="V26" s="172"/>
      <c r="W26" s="173"/>
      <c r="X26" s="123"/>
      <c r="Y26" s="32"/>
    </row>
    <row r="27" spans="2:26" ht="42" customHeight="1" thickTop="1" thickBot="1" x14ac:dyDescent="0.3">
      <c r="B27" s="134"/>
      <c r="C27" s="134"/>
      <c r="D27" s="216"/>
      <c r="E27" s="217"/>
      <c r="F27" s="155">
        <v>53533</v>
      </c>
      <c r="G27" s="11" t="s">
        <v>2</v>
      </c>
      <c r="H27" s="12">
        <v>23</v>
      </c>
      <c r="I27" s="13">
        <v>0.115</v>
      </c>
      <c r="J27" s="154">
        <v>37930146.399999999</v>
      </c>
      <c r="K27" s="13">
        <v>0</v>
      </c>
      <c r="L27" s="174">
        <v>0.12694</v>
      </c>
      <c r="M27" s="67">
        <v>91.244</v>
      </c>
      <c r="N27" s="16">
        <v>21.19178082191781</v>
      </c>
      <c r="O27" s="16">
        <v>7.5176883430170953</v>
      </c>
      <c r="P27" s="188"/>
      <c r="Q27" s="119"/>
      <c r="R27" s="171"/>
      <c r="S27" s="171"/>
      <c r="T27" s="171"/>
      <c r="U27" s="171"/>
      <c r="V27" s="172"/>
      <c r="W27" s="173"/>
      <c r="X27" s="123"/>
      <c r="Y27" s="32"/>
    </row>
    <row r="28" spans="2:26" ht="42" customHeight="1" thickTop="1" thickBot="1" x14ac:dyDescent="0.3">
      <c r="B28" s="134"/>
      <c r="C28" s="134"/>
      <c r="D28" s="218"/>
      <c r="E28" s="219"/>
      <c r="F28" s="17">
        <v>55087</v>
      </c>
      <c r="G28" s="18" t="s">
        <v>2</v>
      </c>
      <c r="H28" s="19">
        <v>31</v>
      </c>
      <c r="I28" s="20">
        <v>7.2499999999999995E-2</v>
      </c>
      <c r="J28" s="21">
        <v>46130537.299999997</v>
      </c>
      <c r="K28" s="20">
        <v>0</v>
      </c>
      <c r="L28" s="176">
        <v>0.12554000000000001</v>
      </c>
      <c r="M28" s="66">
        <v>59.731999999999999</v>
      </c>
      <c r="N28" s="23">
        <v>25.449315068493149</v>
      </c>
      <c r="O28" s="23">
        <v>8.5547154716893026</v>
      </c>
      <c r="P28" s="188"/>
      <c r="Q28" s="119"/>
      <c r="R28" s="171"/>
      <c r="S28" s="171"/>
      <c r="T28" s="171"/>
      <c r="U28" s="171"/>
      <c r="V28" s="172"/>
      <c r="W28" s="173"/>
      <c r="X28" s="123"/>
      <c r="Y28" s="32"/>
    </row>
    <row r="29" spans="2:26" ht="42" customHeight="1" thickTop="1" thickBot="1" x14ac:dyDescent="0.3">
      <c r="B29" s="134"/>
      <c r="C29" s="134"/>
      <c r="D29" s="215" t="s">
        <v>33</v>
      </c>
      <c r="E29" s="215"/>
      <c r="F29" s="215"/>
      <c r="G29" s="215"/>
      <c r="H29" s="215"/>
      <c r="I29" s="215"/>
      <c r="J29" s="135">
        <v>404116234.19999999</v>
      </c>
      <c r="K29" s="175"/>
      <c r="L29" s="139"/>
      <c r="M29" s="139"/>
      <c r="N29" s="138">
        <v>10.914219923737061</v>
      </c>
      <c r="O29" s="138">
        <v>5.4521946925341895</v>
      </c>
      <c r="P29" s="189"/>
      <c r="Q29" s="119"/>
      <c r="R29" s="171"/>
      <c r="S29" s="171"/>
      <c r="T29" s="171"/>
      <c r="U29" s="171"/>
      <c r="V29" s="172"/>
      <c r="W29" s="173"/>
      <c r="X29" s="123"/>
      <c r="Y29" s="32"/>
    </row>
    <row r="30" spans="2:26" ht="42" hidden="1" customHeight="1" thickTop="1" thickBot="1" x14ac:dyDescent="0.3">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3">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3">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3">
      <c r="B33" s="134"/>
      <c r="C33" s="134"/>
      <c r="D33" s="216"/>
      <c r="E33" s="217"/>
      <c r="F33" s="113">
        <v>46463</v>
      </c>
      <c r="G33" s="11" t="s">
        <v>2</v>
      </c>
      <c r="H33" s="12">
        <v>11</v>
      </c>
      <c r="I33" s="13">
        <v>3.3000000000000002E-2</v>
      </c>
      <c r="J33" s="125">
        <v>25914850.043030001</v>
      </c>
      <c r="K33" s="13">
        <v>1.0616366169522821E-3</v>
      </c>
      <c r="L33" s="15">
        <v>5.2880000000000003E-2</v>
      </c>
      <c r="M33" s="67">
        <v>96.617999999999995</v>
      </c>
      <c r="N33" s="16">
        <v>1.821917808219178</v>
      </c>
      <c r="O33" s="16">
        <v>1.7893772309293035</v>
      </c>
      <c r="P33" s="188"/>
      <c r="Q33" s="119"/>
      <c r="R33" s="90"/>
      <c r="S33" s="90"/>
      <c r="T33" s="90"/>
      <c r="U33" s="90"/>
      <c r="V33" s="91"/>
      <c r="W33" s="92"/>
      <c r="X33" s="123" t="s">
        <v>94</v>
      </c>
    </row>
    <row r="34" spans="2:26" ht="42" customHeight="1" thickTop="1" thickBot="1" x14ac:dyDescent="0.3">
      <c r="B34" s="134"/>
      <c r="C34" s="134"/>
      <c r="D34" s="216"/>
      <c r="E34" s="217"/>
      <c r="F34" s="17">
        <v>47226</v>
      </c>
      <c r="G34" s="18" t="s">
        <v>2</v>
      </c>
      <c r="H34" s="19">
        <v>10</v>
      </c>
      <c r="I34" s="20">
        <v>2.2499999999999999E-2</v>
      </c>
      <c r="J34" s="21">
        <v>29359485.17825</v>
      </c>
      <c r="K34" s="20">
        <v>5.4092108324994602E-3</v>
      </c>
      <c r="L34" s="22">
        <v>6.0060000000000002E-2</v>
      </c>
      <c r="M34" s="66">
        <v>87.242000000000004</v>
      </c>
      <c r="N34" s="23">
        <v>3.9123287671232876</v>
      </c>
      <c r="O34" s="23">
        <v>3.7686376539216462</v>
      </c>
      <c r="P34" s="188"/>
      <c r="Q34" s="119"/>
      <c r="R34" s="68"/>
      <c r="S34" s="68"/>
      <c r="T34" s="68"/>
      <c r="U34" s="68"/>
      <c r="V34" s="68"/>
      <c r="W34" s="68"/>
      <c r="X34" s="123"/>
    </row>
    <row r="35" spans="2:26" ht="42" customHeight="1" thickTop="1" thickBot="1" x14ac:dyDescent="0.3">
      <c r="B35" s="134"/>
      <c r="C35" s="134"/>
      <c r="D35" s="216"/>
      <c r="E35" s="217"/>
      <c r="F35" s="113">
        <v>48663</v>
      </c>
      <c r="G35" s="11" t="s">
        <v>2</v>
      </c>
      <c r="H35" s="12">
        <v>20</v>
      </c>
      <c r="I35" s="13">
        <v>0.03</v>
      </c>
      <c r="J35" s="125">
        <v>17212826.051539999</v>
      </c>
      <c r="K35" s="13">
        <v>1.0616366169521588E-3</v>
      </c>
      <c r="L35" s="15">
        <v>6.2309999999999997E-2</v>
      </c>
      <c r="M35" s="67">
        <v>80.412000000000006</v>
      </c>
      <c r="N35" s="16">
        <v>7.8493150684931505</v>
      </c>
      <c r="O35" s="16">
        <v>6.964560909404752</v>
      </c>
      <c r="P35" s="188"/>
      <c r="Q35" s="119"/>
      <c r="R35" s="114"/>
      <c r="S35" s="68"/>
      <c r="T35" s="68"/>
      <c r="U35" s="68"/>
      <c r="V35" s="68"/>
      <c r="W35" s="68"/>
      <c r="X35" s="123"/>
    </row>
    <row r="36" spans="2:26" ht="42" customHeight="1" thickTop="1" thickBot="1" x14ac:dyDescent="0.3">
      <c r="B36" s="134"/>
      <c r="C36" s="134"/>
      <c r="D36" s="216"/>
      <c r="E36" s="217"/>
      <c r="F36" s="17">
        <v>49403</v>
      </c>
      <c r="G36" s="18" t="s">
        <v>2</v>
      </c>
      <c r="H36" s="19">
        <v>20</v>
      </c>
      <c r="I36" s="20">
        <v>4.7500000000000001E-2</v>
      </c>
      <c r="J36" s="21">
        <v>37491003.640445001</v>
      </c>
      <c r="K36" s="20">
        <v>1.0616366169522683E-3</v>
      </c>
      <c r="L36" s="22">
        <v>6.3030000000000003E-2</v>
      </c>
      <c r="M36" s="66">
        <v>88.820999999999998</v>
      </c>
      <c r="N36" s="23">
        <v>9.8767123287671232</v>
      </c>
      <c r="O36" s="23">
        <v>7.9287722238429996</v>
      </c>
      <c r="P36" s="188"/>
      <c r="Q36" s="119"/>
      <c r="R36" s="68"/>
      <c r="S36" s="114"/>
      <c r="T36" s="114"/>
      <c r="U36" s="68"/>
      <c r="V36" s="68"/>
      <c r="W36" s="68"/>
      <c r="X36" s="123"/>
      <c r="Z36" s="25"/>
    </row>
    <row r="37" spans="2:26" ht="42" customHeight="1" thickTop="1" thickBot="1" x14ac:dyDescent="0.3">
      <c r="B37" s="134"/>
      <c r="C37" s="134"/>
      <c r="D37" s="216"/>
      <c r="E37" s="217"/>
      <c r="F37" s="113">
        <v>50096</v>
      </c>
      <c r="G37" s="11" t="s">
        <v>2</v>
      </c>
      <c r="H37" s="12">
        <v>18</v>
      </c>
      <c r="I37" s="13">
        <v>3.7499999999999999E-2</v>
      </c>
      <c r="J37" s="125">
        <v>43267106.286490001</v>
      </c>
      <c r="K37" s="13">
        <v>1.0616366169522839E-3</v>
      </c>
      <c r="L37" s="15">
        <v>6.2460000000000002E-2</v>
      </c>
      <c r="M37" s="67">
        <v>79.608999999999995</v>
      </c>
      <c r="N37" s="16">
        <v>11.775342465753425</v>
      </c>
      <c r="O37" s="16">
        <v>9.337378309150278</v>
      </c>
      <c r="P37" s="188"/>
      <c r="Q37" s="119"/>
      <c r="R37" s="68"/>
      <c r="S37" s="68"/>
      <c r="T37" s="68"/>
      <c r="U37" s="68"/>
      <c r="V37" s="68"/>
      <c r="W37" s="68"/>
      <c r="X37" s="123"/>
    </row>
    <row r="38" spans="2:26" ht="42" customHeight="1" thickTop="1" thickBot="1" x14ac:dyDescent="0.3">
      <c r="B38" s="134"/>
      <c r="C38" s="134"/>
      <c r="D38" s="216"/>
      <c r="E38" s="217"/>
      <c r="F38" s="17">
        <v>51580</v>
      </c>
      <c r="G38" s="18" t="s">
        <v>2</v>
      </c>
      <c r="H38" s="19">
        <v>17</v>
      </c>
      <c r="I38" s="20">
        <v>0.05</v>
      </c>
      <c r="J38" s="21">
        <v>4422015.342685</v>
      </c>
      <c r="K38" s="20">
        <v>7.3477989629501403E-2</v>
      </c>
      <c r="L38" s="22">
        <v>6.3990000000000005E-2</v>
      </c>
      <c r="M38" s="66">
        <v>86.302999999999997</v>
      </c>
      <c r="N38" s="23">
        <v>15.841095890410958</v>
      </c>
      <c r="O38" s="23">
        <v>10.814337280564706</v>
      </c>
      <c r="P38" s="188"/>
      <c r="Q38" s="119"/>
      <c r="R38" s="68"/>
      <c r="S38" s="68"/>
      <c r="T38" s="68"/>
      <c r="U38" s="68"/>
      <c r="V38" s="68"/>
      <c r="W38" s="68"/>
      <c r="X38" s="123"/>
    </row>
    <row r="39" spans="2:26" ht="42" customHeight="1" thickTop="1" thickBot="1" x14ac:dyDescent="0.3">
      <c r="B39" s="134"/>
      <c r="C39" s="134"/>
      <c r="D39" s="216"/>
      <c r="E39" s="217"/>
      <c r="F39" s="159">
        <v>54590</v>
      </c>
      <c r="G39" s="11" t="s">
        <v>2</v>
      </c>
      <c r="H39" s="12">
        <v>32</v>
      </c>
      <c r="I39" s="13">
        <v>3.7499999999999999E-2</v>
      </c>
      <c r="J39" s="160">
        <v>35174802.371055</v>
      </c>
      <c r="K39" s="13">
        <v>1.0616366169523279E-3</v>
      </c>
      <c r="L39" s="15">
        <v>5.96E-2</v>
      </c>
      <c r="M39" s="67">
        <v>72.111000000000004</v>
      </c>
      <c r="N39" s="16">
        <v>24.087671232876712</v>
      </c>
      <c r="O39" s="16">
        <v>14.056334982289242</v>
      </c>
      <c r="P39" s="188"/>
      <c r="Q39" s="119"/>
      <c r="R39" s="68"/>
      <c r="S39" s="68"/>
      <c r="T39" s="68"/>
      <c r="U39" s="68"/>
      <c r="V39" s="68"/>
      <c r="W39" s="68"/>
      <c r="X39" s="123"/>
      <c r="Z39" s="115"/>
    </row>
    <row r="40" spans="2:26" ht="42" customHeight="1" thickTop="1" thickBot="1" x14ac:dyDescent="0.3">
      <c r="B40" s="134"/>
      <c r="C40" s="134"/>
      <c r="D40" s="218"/>
      <c r="E40" s="219"/>
      <c r="F40" s="17">
        <v>56753</v>
      </c>
      <c r="G40" s="18" t="s">
        <v>2</v>
      </c>
      <c r="H40" s="19">
        <v>31</v>
      </c>
      <c r="I40" s="20">
        <v>5.2499999999999998E-2</v>
      </c>
      <c r="J40" s="21">
        <v>6068473.6983399997</v>
      </c>
      <c r="K40" s="20">
        <v>7.428229128527776E-2</v>
      </c>
      <c r="L40" s="22">
        <v>5.8400000000000001E-2</v>
      </c>
      <c r="M40" s="66">
        <v>91.742999999999995</v>
      </c>
      <c r="N40" s="23">
        <v>30.013698630136986</v>
      </c>
      <c r="O40" s="23">
        <v>15.120599673912194</v>
      </c>
      <c r="P40" s="188"/>
      <c r="Q40" s="119"/>
      <c r="R40" s="68"/>
      <c r="S40" s="68"/>
      <c r="T40" s="68"/>
      <c r="U40" s="68"/>
      <c r="V40" s="68"/>
      <c r="W40" s="68"/>
      <c r="X40" s="123"/>
      <c r="Z40" s="115"/>
    </row>
    <row r="41" spans="2:26" ht="42" customHeight="1" thickTop="1" thickBot="1" x14ac:dyDescent="0.3">
      <c r="B41" s="134"/>
      <c r="C41" s="134"/>
      <c r="D41" s="213" t="s">
        <v>34</v>
      </c>
      <c r="E41" s="213"/>
      <c r="F41" s="213"/>
      <c r="G41" s="213"/>
      <c r="H41" s="213"/>
      <c r="I41" s="213"/>
      <c r="J41" s="135">
        <v>198910562.611835</v>
      </c>
      <c r="K41" s="136"/>
      <c r="L41" s="136"/>
      <c r="M41" s="137"/>
      <c r="N41" s="138">
        <v>11.444472265030974</v>
      </c>
      <c r="O41" s="138">
        <v>8.1049711898319305</v>
      </c>
      <c r="P41" s="189"/>
      <c r="Q41" s="68"/>
      <c r="R41" s="68"/>
      <c r="S41" s="68"/>
      <c r="T41" s="68"/>
      <c r="U41" s="68"/>
      <c r="V41" s="68"/>
      <c r="W41" s="68"/>
      <c r="X41" s="68"/>
    </row>
    <row r="42" spans="2:26" ht="42" customHeight="1" thickTop="1" thickBot="1" x14ac:dyDescent="0.3">
      <c r="B42" s="134"/>
      <c r="C42" s="134"/>
      <c r="D42" s="227" t="s">
        <v>85</v>
      </c>
      <c r="E42" s="228"/>
      <c r="F42" s="113">
        <v>47933</v>
      </c>
      <c r="G42" s="11" t="s">
        <v>2</v>
      </c>
      <c r="H42" s="12">
        <v>10</v>
      </c>
      <c r="I42" s="13">
        <v>7.0000000000000007E-2</v>
      </c>
      <c r="J42" s="125">
        <v>4277969.4000000004</v>
      </c>
      <c r="K42" s="13">
        <v>0</v>
      </c>
      <c r="L42" s="15">
        <v>0.11705</v>
      </c>
      <c r="M42" s="67">
        <v>80.798000000000002</v>
      </c>
      <c r="N42" s="16">
        <v>5.8493150684931505</v>
      </c>
      <c r="O42" s="16">
        <v>4.8296629396783048</v>
      </c>
      <c r="P42" s="188"/>
      <c r="Q42" s="68"/>
      <c r="R42" s="68"/>
      <c r="S42" s="68"/>
      <c r="T42" s="68"/>
      <c r="U42" s="68"/>
      <c r="V42" s="68"/>
      <c r="W42" s="68"/>
      <c r="X42" s="68"/>
    </row>
    <row r="43" spans="2:26" ht="42" customHeight="1" thickTop="1" x14ac:dyDescent="0.25">
      <c r="B43" s="134"/>
      <c r="C43" s="134"/>
      <c r="D43" s="213" t="s">
        <v>86</v>
      </c>
      <c r="E43" s="213"/>
      <c r="F43" s="213"/>
      <c r="G43" s="213"/>
      <c r="H43" s="213"/>
      <c r="I43" s="213"/>
      <c r="J43" s="135">
        <v>4277969.4000000004</v>
      </c>
      <c r="K43" s="136"/>
      <c r="L43" s="136"/>
      <c r="M43" s="137"/>
      <c r="N43" s="138">
        <v>5.8493150684931505</v>
      </c>
      <c r="O43" s="138">
        <v>4.8296629396783048</v>
      </c>
      <c r="P43" s="189"/>
      <c r="Q43" s="68"/>
      <c r="R43" s="68"/>
      <c r="S43" s="68"/>
      <c r="T43" s="68"/>
      <c r="U43" s="68"/>
      <c r="V43" s="68"/>
      <c r="W43" s="68"/>
      <c r="X43" s="68"/>
    </row>
    <row r="44" spans="2:26" ht="42" customHeight="1" x14ac:dyDescent="0.25">
      <c r="B44" s="134"/>
      <c r="C44" s="134"/>
      <c r="D44" s="214" t="s">
        <v>35</v>
      </c>
      <c r="E44" s="214"/>
      <c r="F44" s="214"/>
      <c r="G44" s="214"/>
      <c r="H44" s="214"/>
      <c r="I44" s="214"/>
      <c r="J44" s="135">
        <v>607304766.21183503</v>
      </c>
      <c r="K44" s="136"/>
      <c r="L44" s="136"/>
      <c r="M44" s="137"/>
      <c r="N44" s="140"/>
      <c r="O44" s="140"/>
      <c r="P44" s="190"/>
      <c r="Q44" s="68"/>
      <c r="R44" s="94"/>
      <c r="S44" s="124"/>
      <c r="T44" s="124"/>
      <c r="U44" s="94"/>
      <c r="V44" s="68"/>
      <c r="W44" s="68"/>
      <c r="X44" s="68"/>
    </row>
    <row r="45" spans="2:26" ht="42" customHeight="1" x14ac:dyDescent="0.25">
      <c r="B45" s="134"/>
      <c r="C45" s="134"/>
      <c r="D45" s="214" t="s">
        <v>4</v>
      </c>
      <c r="E45" s="214"/>
      <c r="F45" s="214"/>
      <c r="G45" s="214"/>
      <c r="H45" s="214"/>
      <c r="I45" s="214"/>
      <c r="J45" s="135">
        <v>640038578.51183498</v>
      </c>
      <c r="K45" s="136"/>
      <c r="L45" s="136"/>
      <c r="M45" s="137"/>
      <c r="N45" s="140"/>
      <c r="O45" s="141"/>
      <c r="P45" s="191"/>
      <c r="Q45" s="68"/>
      <c r="R45" s="70"/>
      <c r="S45" s="68"/>
      <c r="T45" s="68"/>
      <c r="U45" s="94"/>
      <c r="V45" s="68"/>
      <c r="W45" s="68"/>
      <c r="X45" s="68"/>
    </row>
    <row r="46" spans="2:26" ht="32.25" hidden="1" customHeight="1" x14ac:dyDescent="0.25">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5">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5">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5">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5">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5">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3">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3">
      <c r="B70" s="167" t="s">
        <v>78</v>
      </c>
      <c r="C70" s="160">
        <v>23320791.900000002</v>
      </c>
      <c r="D70" s="160">
        <v>43391668.799999997</v>
      </c>
      <c r="E70" s="160">
        <v>20410990.899999999</v>
      </c>
      <c r="F70" s="160">
        <v>37759562.700000003</v>
      </c>
      <c r="G70" s="160">
        <v>4108358.2</v>
      </c>
      <c r="H70" s="160">
        <v>27561422.399999999</v>
      </c>
      <c r="I70" s="160">
        <v>35351313.799999997</v>
      </c>
      <c r="J70" s="160">
        <v>27992627</v>
      </c>
      <c r="K70" s="160">
        <v>28033230</v>
      </c>
      <c r="L70" s="160">
        <v>28484312.199999999</v>
      </c>
      <c r="M70" s="160"/>
      <c r="N70" s="160">
        <v>28666196.300000001</v>
      </c>
      <c r="O70" s="160"/>
      <c r="P70" s="180">
        <v>1649797.1</v>
      </c>
      <c r="Q70" s="160">
        <v>4422015.342685</v>
      </c>
      <c r="R70" s="160">
        <v>50337060.899999999</v>
      </c>
      <c r="S70" s="160"/>
      <c r="T70" s="160">
        <v>35174802.371055</v>
      </c>
      <c r="U70" s="14"/>
      <c r="V70" s="14">
        <v>6068473.6983399997</v>
      </c>
      <c r="W70" s="38">
        <v>402732623.61207998</v>
      </c>
      <c r="Y70" s="1"/>
      <c r="Z70" s="1"/>
    </row>
    <row r="71" spans="1:26" s="37" customFormat="1" ht="57" customHeight="1" thickTop="1" thickBot="1" x14ac:dyDescent="0.3">
      <c r="B71" s="166" t="s">
        <v>31</v>
      </c>
      <c r="C71" s="21"/>
      <c r="D71" s="21"/>
      <c r="E71" s="21">
        <v>25914850.043030001</v>
      </c>
      <c r="F71" s="21"/>
      <c r="G71" s="21">
        <v>29359485.17825</v>
      </c>
      <c r="H71" s="21"/>
      <c r="I71" s="21"/>
      <c r="J71" s="21"/>
      <c r="K71" s="21">
        <v>17212826.051539999</v>
      </c>
      <c r="L71" s="21"/>
      <c r="M71" s="21">
        <v>37491003.640445001</v>
      </c>
      <c r="N71" s="21"/>
      <c r="O71" s="21">
        <v>43267106.286490001</v>
      </c>
      <c r="P71" s="21"/>
      <c r="Q71" s="21"/>
      <c r="R71" s="21"/>
      <c r="S71" s="21">
        <v>37930146.399999999</v>
      </c>
      <c r="T71" s="21"/>
      <c r="U71" s="21">
        <v>46130537.299999997</v>
      </c>
      <c r="V71" s="21"/>
      <c r="W71" s="39">
        <v>237305954.899755</v>
      </c>
      <c r="Y71" s="1"/>
      <c r="Z71" s="1"/>
    </row>
    <row r="72" spans="1:26" s="37" customFormat="1" ht="57" hidden="1" customHeight="1" x14ac:dyDescent="0.25">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3">
      <c r="B73" s="166" t="s">
        <v>5</v>
      </c>
      <c r="C73" s="44">
        <v>23320791.900000002</v>
      </c>
      <c r="D73" s="44">
        <v>43391668.799999997</v>
      </c>
      <c r="E73" s="44">
        <v>46325840.94303</v>
      </c>
      <c r="F73" s="44">
        <v>37759562.700000003</v>
      </c>
      <c r="G73" s="44">
        <v>33467843.378249999</v>
      </c>
      <c r="H73" s="44">
        <v>27561422.399999999</v>
      </c>
      <c r="I73" s="44">
        <v>35351313.799999997</v>
      </c>
      <c r="J73" s="44">
        <v>27992627</v>
      </c>
      <c r="K73" s="44">
        <v>45246056.051540002</v>
      </c>
      <c r="L73" s="44">
        <v>28484312.199999999</v>
      </c>
      <c r="M73" s="44">
        <v>37491003.640445001</v>
      </c>
      <c r="N73" s="44">
        <v>28666196.300000001</v>
      </c>
      <c r="O73" s="44">
        <v>43267106.286490001</v>
      </c>
      <c r="P73" s="44">
        <v>1649797.1</v>
      </c>
      <c r="Q73" s="44">
        <v>4422015.342685</v>
      </c>
      <c r="R73" s="44">
        <v>50337060.899999999</v>
      </c>
      <c r="S73" s="44">
        <v>37930146.399999999</v>
      </c>
      <c r="T73" s="44">
        <v>35174802.371055</v>
      </c>
      <c r="U73" s="44">
        <v>46130537.299999997</v>
      </c>
      <c r="V73" s="44">
        <v>6068473.6983399997</v>
      </c>
      <c r="W73" s="44">
        <v>640038578.51183498</v>
      </c>
      <c r="Y73" s="25"/>
      <c r="Z73" s="1"/>
    </row>
    <row r="74" spans="1:26" s="37" customFormat="1" ht="58.5" customHeight="1" thickTop="1" x14ac:dyDescent="0.25">
      <c r="B74" s="167" t="s">
        <v>80</v>
      </c>
      <c r="C74" s="145">
        <v>3.6436540988237912E-2</v>
      </c>
      <c r="D74" s="145">
        <v>6.7795395866434696E-2</v>
      </c>
      <c r="E74" s="145">
        <v>7.2379763499167554E-2</v>
      </c>
      <c r="F74" s="145">
        <v>5.8995760517741649E-2</v>
      </c>
      <c r="G74" s="145">
        <v>5.2290353272245987E-2</v>
      </c>
      <c r="H74" s="145">
        <v>4.3062126761301715E-2</v>
      </c>
      <c r="I74" s="145">
        <v>5.5233098420717018E-2</v>
      </c>
      <c r="J74" s="145">
        <v>4.3735843337890899E-2</v>
      </c>
      <c r="K74" s="145">
        <v>7.0692701300509739E-2</v>
      </c>
      <c r="L74" s="145">
        <v>4.4504055155908537E-2</v>
      </c>
      <c r="M74" s="145">
        <v>5.8576162280117548E-2</v>
      </c>
      <c r="N74" s="145">
        <v>4.4788231932288022E-2</v>
      </c>
      <c r="O74" s="145">
        <v>6.7600778670390646E-2</v>
      </c>
      <c r="P74" s="145">
        <v>2.5776525906234787E-3</v>
      </c>
      <c r="Q74" s="145">
        <v>6.9089825069087339E-3</v>
      </c>
      <c r="R74" s="145">
        <v>7.8646916904664702E-2</v>
      </c>
      <c r="S74" s="145">
        <v>5.9262281483394415E-2</v>
      </c>
      <c r="T74" s="145">
        <v>5.4957315936862046E-2</v>
      </c>
      <c r="U74" s="145">
        <v>7.207461995065817E-2</v>
      </c>
      <c r="V74" s="145">
        <v>9.4814186239365675E-3</v>
      </c>
      <c r="W74" s="145">
        <v>0.99999999999999989</v>
      </c>
      <c r="Y74" s="1"/>
      <c r="Z74" s="1"/>
    </row>
    <row r="75" spans="1:26" s="45" customFormat="1" ht="18" customHeight="1" x14ac:dyDescent="0.25">
      <c r="B75" s="81" t="s">
        <v>13</v>
      </c>
      <c r="C75" s="83" t="s">
        <v>89</v>
      </c>
      <c r="D75" s="82"/>
      <c r="E75" s="82"/>
      <c r="F75" s="82"/>
      <c r="G75" s="83"/>
      <c r="H75" s="82"/>
      <c r="I75" s="82"/>
      <c r="J75" s="46"/>
      <c r="K75" s="46"/>
      <c r="L75" s="46"/>
      <c r="M75" s="46"/>
      <c r="V75" s="68"/>
      <c r="W75" s="68"/>
      <c r="Y75" s="1"/>
      <c r="Z75" s="1"/>
    </row>
    <row r="76" spans="1:26" ht="20" x14ac:dyDescent="0.25">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 x14ac:dyDescent="0.25">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5">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5">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5">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4" ht="17.5" x14ac:dyDescent="0.25">
      <c r="L86" s="1"/>
    </row>
    <row r="87" spans="2:24"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A14C-89C6-4516-9500-2F1BB24C63C3}">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45798</v>
      </c>
      <c r="E6" s="109"/>
      <c r="F6" s="68"/>
      <c r="G6" s="68"/>
      <c r="H6" s="68"/>
      <c r="I6" s="68"/>
      <c r="J6" s="110" t="s">
        <v>0</v>
      </c>
      <c r="K6" s="111">
        <v>389.435</v>
      </c>
      <c r="L6" s="110" t="s">
        <v>1</v>
      </c>
      <c r="M6" s="112">
        <v>4172.76</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3">
      <c r="B8" s="134" t="s">
        <v>68</v>
      </c>
      <c r="C8" s="134"/>
      <c r="D8" s="244" t="s">
        <v>67</v>
      </c>
      <c r="E8" s="245"/>
      <c r="F8" s="11">
        <v>45811</v>
      </c>
      <c r="G8" s="11"/>
      <c r="H8" s="12">
        <v>1</v>
      </c>
      <c r="I8" s="24">
        <v>0</v>
      </c>
      <c r="J8" s="120">
        <v>1452.2760954380312</v>
      </c>
      <c r="K8" s="121">
        <v>0</v>
      </c>
      <c r="L8" s="15">
        <v>9.2620000000000008E-2</v>
      </c>
      <c r="M8" s="67">
        <v>99.685000000000002</v>
      </c>
      <c r="N8" s="16">
        <v>3.5616438356164383E-2</v>
      </c>
      <c r="O8" s="16">
        <v>3.5616438356164348E-2</v>
      </c>
      <c r="P8" s="188"/>
      <c r="Q8" s="68"/>
      <c r="R8" s="68"/>
      <c r="S8" s="68"/>
      <c r="T8" s="68"/>
      <c r="U8" s="68"/>
      <c r="V8" s="68"/>
      <c r="X8" s="68"/>
    </row>
    <row r="9" spans="2:26" ht="42" customHeight="1" thickTop="1" thickBot="1" x14ac:dyDescent="0.3">
      <c r="B9" s="134"/>
      <c r="C9" s="134"/>
      <c r="D9" s="220"/>
      <c r="E9" s="246"/>
      <c r="F9" s="18">
        <v>45835</v>
      </c>
      <c r="G9" s="18"/>
      <c r="H9" s="19">
        <v>1</v>
      </c>
      <c r="I9" s="20">
        <v>0</v>
      </c>
      <c r="J9" s="127">
        <v>752.49278654895068</v>
      </c>
      <c r="K9" s="122" t="s">
        <v>96</v>
      </c>
      <c r="L9" s="18" t="s">
        <v>96</v>
      </c>
      <c r="M9" s="18" t="s">
        <v>96</v>
      </c>
      <c r="N9" s="23" t="s">
        <v>96</v>
      </c>
      <c r="O9" s="18" t="s">
        <v>96</v>
      </c>
      <c r="P9" s="188"/>
      <c r="Q9" s="68"/>
      <c r="R9" s="68"/>
      <c r="S9" s="68"/>
      <c r="T9" s="68"/>
      <c r="U9" s="68"/>
      <c r="V9" s="68"/>
      <c r="X9" s="68"/>
    </row>
    <row r="10" spans="2:26" ht="42" customHeight="1" thickTop="1" thickBot="1" x14ac:dyDescent="0.3">
      <c r="B10" s="134"/>
      <c r="C10" s="134"/>
      <c r="D10" s="220"/>
      <c r="E10" s="246"/>
      <c r="F10" s="11">
        <v>45902</v>
      </c>
      <c r="G10" s="11"/>
      <c r="H10" s="12">
        <v>1</v>
      </c>
      <c r="I10" s="24">
        <v>0</v>
      </c>
      <c r="J10" s="120">
        <v>1212.6266547800496</v>
      </c>
      <c r="K10" s="121">
        <v>0</v>
      </c>
      <c r="L10" s="15">
        <v>9.2219999999999996E-2</v>
      </c>
      <c r="M10" s="67">
        <v>97.518000000000001</v>
      </c>
      <c r="N10" s="16">
        <v>0.28493150684931506</v>
      </c>
      <c r="O10" s="16">
        <v>0.28493150684931501</v>
      </c>
      <c r="P10" s="188"/>
      <c r="Q10" s="68"/>
      <c r="R10" s="68"/>
      <c r="S10" s="68"/>
      <c r="T10" s="68"/>
      <c r="U10" s="68"/>
      <c r="V10" s="68"/>
      <c r="X10" s="68"/>
    </row>
    <row r="11" spans="2:26" ht="42" customHeight="1" thickTop="1" thickBot="1" x14ac:dyDescent="0.3">
      <c r="B11" s="134"/>
      <c r="C11" s="134"/>
      <c r="D11" s="220"/>
      <c r="E11" s="246"/>
      <c r="F11" s="18">
        <v>45993</v>
      </c>
      <c r="G11" s="18"/>
      <c r="H11" s="19">
        <v>1</v>
      </c>
      <c r="I11" s="20">
        <v>0</v>
      </c>
      <c r="J11" s="127">
        <v>943.02080637276038</v>
      </c>
      <c r="K11" s="122">
        <v>0</v>
      </c>
      <c r="L11" s="22">
        <v>9.103E-2</v>
      </c>
      <c r="M11" s="66">
        <v>95.451999999999998</v>
      </c>
      <c r="N11" s="23">
        <v>0.53424657534246578</v>
      </c>
      <c r="O11" s="23">
        <v>0.53424657534246567</v>
      </c>
      <c r="P11" s="188"/>
      <c r="Q11" s="68"/>
      <c r="R11" s="68"/>
      <c r="S11" s="68"/>
      <c r="T11" s="68"/>
      <c r="U11" s="68"/>
      <c r="V11" s="68"/>
      <c r="X11" s="68"/>
    </row>
    <row r="12" spans="2:26" ht="42" customHeight="1" thickTop="1" thickBot="1" x14ac:dyDescent="0.3">
      <c r="B12" s="134"/>
      <c r="C12" s="134"/>
      <c r="D12" s="221"/>
      <c r="E12" s="247"/>
      <c r="F12" s="11">
        <v>46084</v>
      </c>
      <c r="G12" s="11"/>
      <c r="H12" s="12">
        <v>1</v>
      </c>
      <c r="I12" s="24">
        <v>0</v>
      </c>
      <c r="J12" s="120">
        <v>3484.2266030157498</v>
      </c>
      <c r="K12" s="121">
        <v>6.5988009802650835E-2</v>
      </c>
      <c r="L12" s="15">
        <v>9.5479999999999995E-2</v>
      </c>
      <c r="M12" s="67">
        <v>93.103999999999999</v>
      </c>
      <c r="N12" s="16">
        <v>0.78356164383561644</v>
      </c>
      <c r="O12" s="16">
        <v>0.78356164383561666</v>
      </c>
      <c r="P12" s="188"/>
      <c r="Q12" s="68"/>
      <c r="R12" s="68"/>
      <c r="S12" s="68"/>
      <c r="T12" s="68"/>
      <c r="U12" s="68"/>
      <c r="V12" s="68"/>
      <c r="X12" s="68"/>
    </row>
    <row r="13" spans="2:26" ht="42" customHeight="1" thickTop="1" thickBot="1" x14ac:dyDescent="0.3">
      <c r="B13" s="134"/>
      <c r="C13" s="134"/>
      <c r="D13" s="215" t="s">
        <v>66</v>
      </c>
      <c r="E13" s="215"/>
      <c r="F13" s="215"/>
      <c r="G13" s="215"/>
      <c r="H13" s="215"/>
      <c r="I13" s="215"/>
      <c r="J13" s="135">
        <v>7844.6429461555417</v>
      </c>
      <c r="K13" s="150"/>
      <c r="L13" s="139"/>
      <c r="M13" s="139"/>
      <c r="N13" s="138">
        <v>0.46288306909329796</v>
      </c>
      <c r="O13" s="138">
        <v>0.46288306909329802</v>
      </c>
      <c r="P13" s="189"/>
      <c r="Q13" s="68"/>
      <c r="R13" s="68"/>
      <c r="S13" s="68"/>
      <c r="T13" s="68"/>
      <c r="U13" s="68"/>
      <c r="V13" s="68"/>
      <c r="X13" s="68"/>
    </row>
    <row r="14" spans="2:26" ht="42" customHeight="1" thickTop="1" thickBot="1" x14ac:dyDescent="0.3">
      <c r="B14" s="134"/>
      <c r="C14" s="134"/>
      <c r="D14" s="216" t="s">
        <v>52</v>
      </c>
      <c r="E14" s="217"/>
      <c r="F14" s="17">
        <v>45987</v>
      </c>
      <c r="G14" s="18" t="s">
        <v>2</v>
      </c>
      <c r="H14" s="19">
        <v>8</v>
      </c>
      <c r="I14" s="20">
        <v>6.25E-2</v>
      </c>
      <c r="J14" s="21">
        <v>1228.4006269231875</v>
      </c>
      <c r="K14" s="22">
        <v>0</v>
      </c>
      <c r="L14" s="22">
        <v>9.0310000000000001E-2</v>
      </c>
      <c r="M14" s="66">
        <v>98.584000000000003</v>
      </c>
      <c r="N14" s="23">
        <v>0.51780821917808217</v>
      </c>
      <c r="O14" s="23">
        <v>0.51780821917808229</v>
      </c>
      <c r="P14" s="188"/>
      <c r="Q14" s="68"/>
      <c r="R14" s="68"/>
      <c r="S14" s="68"/>
      <c r="T14" s="68"/>
      <c r="U14" s="68"/>
      <c r="V14" s="68"/>
      <c r="X14" s="70"/>
    </row>
    <row r="15" spans="2:26" ht="42" customHeight="1" thickTop="1" thickBot="1" x14ac:dyDescent="0.3">
      <c r="B15" s="134"/>
      <c r="C15" s="134"/>
      <c r="D15" s="216"/>
      <c r="E15" s="217"/>
      <c r="F15" s="131">
        <v>46260</v>
      </c>
      <c r="G15" s="11" t="s">
        <v>2</v>
      </c>
      <c r="H15" s="12">
        <v>15</v>
      </c>
      <c r="I15" s="13">
        <v>7.4999999999999997E-2</v>
      </c>
      <c r="J15" s="128">
        <v>6914.5667136379752</v>
      </c>
      <c r="K15" s="15">
        <v>-1.3483817892228939E-2</v>
      </c>
      <c r="L15" s="15">
        <v>9.0229999999999991E-2</v>
      </c>
      <c r="M15" s="67">
        <v>98.188000000000002</v>
      </c>
      <c r="N15" s="16">
        <v>1.2657534246575342</v>
      </c>
      <c r="O15" s="16">
        <v>1.1950674245135984</v>
      </c>
      <c r="P15" s="188"/>
      <c r="Q15" s="68"/>
      <c r="R15" s="68"/>
      <c r="S15" s="68"/>
      <c r="T15" s="68"/>
      <c r="U15" s="68"/>
      <c r="V15" s="68"/>
      <c r="X15" s="68"/>
      <c r="Y15" s="25"/>
    </row>
    <row r="16" spans="2:26" ht="42" customHeight="1" thickTop="1" thickBot="1" x14ac:dyDescent="0.3">
      <c r="B16" s="134"/>
      <c r="C16" s="134"/>
      <c r="D16" s="216"/>
      <c r="E16" s="217"/>
      <c r="F16" s="17">
        <v>46694</v>
      </c>
      <c r="G16" s="18" t="s">
        <v>2</v>
      </c>
      <c r="H16" s="19">
        <v>8</v>
      </c>
      <c r="I16" s="20">
        <v>5.7500000000000002E-2</v>
      </c>
      <c r="J16" s="21">
        <v>4891.4845090539593</v>
      </c>
      <c r="K16" s="22">
        <v>0</v>
      </c>
      <c r="L16" s="22">
        <v>9.5519999999999994E-2</v>
      </c>
      <c r="M16" s="66">
        <v>91.948999999999998</v>
      </c>
      <c r="N16" s="23">
        <v>2.4547945205479453</v>
      </c>
      <c r="O16" s="23">
        <v>2.2858067457145621</v>
      </c>
      <c r="P16" s="188"/>
      <c r="Q16" s="158"/>
      <c r="R16" s="158"/>
      <c r="S16" s="158"/>
      <c r="T16" s="158"/>
      <c r="U16" s="158"/>
      <c r="V16" s="158"/>
      <c r="X16" s="68"/>
      <c r="Y16" s="25"/>
    </row>
    <row r="17" spans="2:25" ht="42" customHeight="1" thickTop="1" thickBot="1" x14ac:dyDescent="0.3">
      <c r="B17" s="134"/>
      <c r="C17" s="134"/>
      <c r="D17" s="216"/>
      <c r="E17" s="217"/>
      <c r="F17" s="131">
        <v>46871</v>
      </c>
      <c r="G17" s="11" t="s">
        <v>2</v>
      </c>
      <c r="H17" s="12">
        <v>16</v>
      </c>
      <c r="I17" s="13">
        <v>0.06</v>
      </c>
      <c r="J17" s="128">
        <v>9049.0617001696719</v>
      </c>
      <c r="K17" s="15">
        <v>0</v>
      </c>
      <c r="L17" s="15">
        <v>0.10087</v>
      </c>
      <c r="M17" s="67">
        <v>90.019000000000005</v>
      </c>
      <c r="N17" s="16">
        <v>2.9397260273972603</v>
      </c>
      <c r="O17" s="16">
        <v>2.7605700705597194</v>
      </c>
      <c r="P17" s="188"/>
      <c r="Q17" s="181" t="s">
        <v>65</v>
      </c>
      <c r="R17" s="182"/>
      <c r="S17" s="182"/>
      <c r="T17" s="26"/>
      <c r="U17" s="27">
        <v>7844.6429461555417</v>
      </c>
      <c r="V17" s="28">
        <v>5.114349884363216E-2</v>
      </c>
      <c r="X17" s="68"/>
      <c r="Y17" s="25"/>
    </row>
    <row r="18" spans="2:25" ht="42" customHeight="1" thickTop="1" thickBot="1" x14ac:dyDescent="0.3">
      <c r="B18" s="134"/>
      <c r="C18" s="134"/>
      <c r="D18" s="216"/>
      <c r="E18" s="217"/>
      <c r="F18" s="17">
        <v>47352</v>
      </c>
      <c r="G18" s="18" t="s">
        <v>2</v>
      </c>
      <c r="H18" s="19">
        <v>5</v>
      </c>
      <c r="I18" s="20">
        <v>0.11</v>
      </c>
      <c r="J18" s="21">
        <v>984.56613847908818</v>
      </c>
      <c r="K18" s="22">
        <v>0.1019624433087342</v>
      </c>
      <c r="L18" s="22">
        <v>0.10996</v>
      </c>
      <c r="M18" s="66">
        <v>99.903000000000006</v>
      </c>
      <c r="N18" s="23">
        <v>4.2575342465753421</v>
      </c>
      <c r="O18" s="23">
        <v>3.3573114766855601</v>
      </c>
      <c r="P18" s="188"/>
      <c r="Q18" s="241" t="s">
        <v>64</v>
      </c>
      <c r="R18" s="242"/>
      <c r="S18" s="185"/>
      <c r="T18" s="29"/>
      <c r="U18" s="30">
        <v>97871.48160929454</v>
      </c>
      <c r="V18" s="31">
        <v>0.63807748050057322</v>
      </c>
      <c r="X18" s="68"/>
      <c r="Y18" s="25"/>
    </row>
    <row r="19" spans="2:25" ht="42" customHeight="1" thickTop="1" thickBot="1" x14ac:dyDescent="0.3">
      <c r="B19" s="134"/>
      <c r="C19" s="134"/>
      <c r="D19" s="216"/>
      <c r="E19" s="217"/>
      <c r="F19" s="178">
        <v>47744</v>
      </c>
      <c r="G19" s="11" t="s">
        <v>2</v>
      </c>
      <c r="H19" s="12">
        <v>16</v>
      </c>
      <c r="I19" s="13">
        <v>7.7499999999999999E-2</v>
      </c>
      <c r="J19" s="180">
        <v>6605.0821039312104</v>
      </c>
      <c r="K19" s="15">
        <v>0</v>
      </c>
      <c r="L19" s="15">
        <v>0.11291999999999999</v>
      </c>
      <c r="M19" s="67">
        <v>86.275999999999996</v>
      </c>
      <c r="N19" s="16">
        <v>5.3315068493150681</v>
      </c>
      <c r="O19" s="16">
        <v>4.255762333362874</v>
      </c>
      <c r="P19" s="188"/>
      <c r="Q19" s="181" t="s">
        <v>31</v>
      </c>
      <c r="R19" s="26"/>
      <c r="S19" s="26"/>
      <c r="T19" s="26"/>
      <c r="U19" s="27">
        <v>47668.824138420372</v>
      </c>
      <c r="V19" s="28">
        <v>0.31077902065579466</v>
      </c>
      <c r="X19" s="68"/>
    </row>
    <row r="20" spans="2:25" ht="42" customHeight="1" thickTop="1" thickBot="1" x14ac:dyDescent="0.3">
      <c r="B20" s="134"/>
      <c r="C20" s="134"/>
      <c r="D20" s="216"/>
      <c r="E20" s="217"/>
      <c r="F20" s="17">
        <v>47933</v>
      </c>
      <c r="G20" s="18" t="s">
        <v>2</v>
      </c>
      <c r="H20" s="19">
        <v>10</v>
      </c>
      <c r="I20" s="20">
        <v>7.0000000000000007E-2</v>
      </c>
      <c r="J20" s="21">
        <v>7446.7125835178631</v>
      </c>
      <c r="K20" s="22">
        <v>0</v>
      </c>
      <c r="L20" s="22">
        <v>0.11713</v>
      </c>
      <c r="M20" s="66">
        <v>80.768000000000001</v>
      </c>
      <c r="N20" s="23">
        <v>5.8493150684931505</v>
      </c>
      <c r="O20" s="23">
        <v>4.8294579467884011</v>
      </c>
      <c r="P20" s="188"/>
      <c r="Q20" s="146" t="s">
        <v>4</v>
      </c>
      <c r="R20" s="146"/>
      <c r="S20" s="146"/>
      <c r="T20" s="146"/>
      <c r="U20" s="147">
        <v>153384.94869387045</v>
      </c>
      <c r="V20" s="148">
        <v>1</v>
      </c>
      <c r="X20" s="68"/>
    </row>
    <row r="21" spans="2:25" ht="42" customHeight="1" thickTop="1" thickBot="1" x14ac:dyDescent="0.3">
      <c r="B21" s="134"/>
      <c r="C21" s="134"/>
      <c r="D21" s="216"/>
      <c r="E21" s="217"/>
      <c r="F21" s="178">
        <v>48395</v>
      </c>
      <c r="G21" s="11" t="s">
        <v>2</v>
      </c>
      <c r="H21" s="12">
        <v>16</v>
      </c>
      <c r="I21" s="13">
        <v>7.0000000000000007E-2</v>
      </c>
      <c r="J21" s="180">
        <v>6708.4200864655522</v>
      </c>
      <c r="K21" s="15">
        <v>0</v>
      </c>
      <c r="L21" s="15">
        <v>0.11912</v>
      </c>
      <c r="M21" s="67">
        <v>77.251999999999995</v>
      </c>
      <c r="N21" s="16">
        <v>7.1150684931506847</v>
      </c>
      <c r="O21" s="16">
        <v>5.2239032727037378</v>
      </c>
      <c r="P21" s="188"/>
      <c r="Q21" s="68"/>
      <c r="X21" s="68"/>
      <c r="Y21" s="32"/>
    </row>
    <row r="22" spans="2:25" ht="42" customHeight="1" thickTop="1" thickBot="1" x14ac:dyDescent="0.3">
      <c r="B22" s="134"/>
      <c r="C22" s="134"/>
      <c r="D22" s="216"/>
      <c r="E22" s="217"/>
      <c r="F22" s="17">
        <v>48619</v>
      </c>
      <c r="G22" s="18" t="s">
        <v>2</v>
      </c>
      <c r="H22" s="19">
        <v>11</v>
      </c>
      <c r="I22" s="20">
        <v>0.13250000000000001</v>
      </c>
      <c r="J22" s="21">
        <v>6718.150576596785</v>
      </c>
      <c r="K22" s="22">
        <v>0</v>
      </c>
      <c r="L22" s="22">
        <v>0.12014</v>
      </c>
      <c r="M22" s="66">
        <v>105.85599999999999</v>
      </c>
      <c r="N22" s="23">
        <v>7.7287671232876711</v>
      </c>
      <c r="O22" s="23">
        <v>5.1896587206781923</v>
      </c>
      <c r="P22" s="188"/>
      <c r="Q22" s="68"/>
      <c r="X22" s="68"/>
      <c r="Y22" s="32"/>
    </row>
    <row r="23" spans="2:25" ht="42" customHeight="1" thickTop="1" thickBot="1" x14ac:dyDescent="0.3">
      <c r="B23" s="134"/>
      <c r="C23" s="134"/>
      <c r="D23" s="216"/>
      <c r="E23" s="217"/>
      <c r="F23" s="178">
        <v>49235</v>
      </c>
      <c r="G23" s="11" t="s">
        <v>2</v>
      </c>
      <c r="H23" s="12">
        <v>16</v>
      </c>
      <c r="I23" s="13">
        <v>7.2499999999999995E-2</v>
      </c>
      <c r="J23" s="180">
        <v>6826.2522167582119</v>
      </c>
      <c r="K23" s="15">
        <v>0</v>
      </c>
      <c r="L23" s="15">
        <v>0.12193</v>
      </c>
      <c r="M23" s="67">
        <v>73.088999999999999</v>
      </c>
      <c r="N23" s="16">
        <v>9.4164383561643827</v>
      </c>
      <c r="O23" s="16">
        <v>6.3588942845597138</v>
      </c>
      <c r="P23" s="188"/>
      <c r="Q23" s="68"/>
      <c r="R23" s="168"/>
      <c r="S23" s="168"/>
      <c r="T23" s="168"/>
      <c r="U23" s="168"/>
      <c r="V23" s="169"/>
      <c r="W23" s="170"/>
      <c r="X23" s="68"/>
      <c r="Y23" s="32"/>
    </row>
    <row r="24" spans="2:25" ht="42" customHeight="1" thickTop="1" thickBot="1" x14ac:dyDescent="0.3">
      <c r="B24" s="134"/>
      <c r="C24" s="134"/>
      <c r="D24" s="216"/>
      <c r="E24" s="217"/>
      <c r="F24" s="17">
        <v>49865</v>
      </c>
      <c r="G24" s="18" t="s">
        <v>2</v>
      </c>
      <c r="H24" s="19">
        <v>16</v>
      </c>
      <c r="I24" s="20">
        <v>6.25E-2</v>
      </c>
      <c r="J24" s="21">
        <v>6869.8406570231691</v>
      </c>
      <c r="K24" s="22">
        <v>0</v>
      </c>
      <c r="L24" s="22">
        <v>0.12276999999999999</v>
      </c>
      <c r="M24" s="66">
        <v>64.385999999999996</v>
      </c>
      <c r="N24" s="23">
        <v>11.142465753424657</v>
      </c>
      <c r="O24" s="23">
        <v>6.9952859981616538</v>
      </c>
      <c r="P24" s="188"/>
      <c r="Q24" s="68"/>
      <c r="R24" s="171"/>
      <c r="S24" s="171"/>
      <c r="T24" s="171"/>
      <c r="U24" s="171"/>
      <c r="V24" s="172"/>
      <c r="W24" s="173"/>
      <c r="X24" s="68"/>
      <c r="Y24" s="32"/>
    </row>
    <row r="25" spans="2:25" ht="42" customHeight="1" thickTop="1" thickBot="1" x14ac:dyDescent="0.3">
      <c r="B25" s="134"/>
      <c r="C25" s="134"/>
      <c r="D25" s="216"/>
      <c r="E25" s="217"/>
      <c r="F25" s="178">
        <v>51468</v>
      </c>
      <c r="G25" s="11"/>
      <c r="H25" s="12">
        <v>16</v>
      </c>
      <c r="I25" s="13">
        <v>0.1275</v>
      </c>
      <c r="J25" s="180">
        <v>395.37311036340458</v>
      </c>
      <c r="K25" s="15">
        <v>0</v>
      </c>
      <c r="L25" s="15">
        <v>0.12683</v>
      </c>
      <c r="M25" s="67">
        <v>100.256</v>
      </c>
      <c r="N25" s="16">
        <v>15.534246575342467</v>
      </c>
      <c r="O25" s="16">
        <v>7.0863678366018625</v>
      </c>
      <c r="P25" s="188"/>
      <c r="Q25" s="68"/>
      <c r="R25" s="171"/>
      <c r="S25" s="171"/>
      <c r="T25" s="171"/>
      <c r="U25" s="171"/>
      <c r="V25" s="172"/>
      <c r="W25" s="173"/>
      <c r="X25" s="68"/>
      <c r="Y25" s="32"/>
    </row>
    <row r="26" spans="2:25" ht="42" customHeight="1" thickTop="1" thickBot="1" x14ac:dyDescent="0.3">
      <c r="B26" s="134"/>
      <c r="C26" s="134"/>
      <c r="D26" s="216"/>
      <c r="E26" s="217"/>
      <c r="F26" s="17">
        <v>52014</v>
      </c>
      <c r="G26" s="18" t="s">
        <v>2</v>
      </c>
      <c r="H26" s="19">
        <v>21</v>
      </c>
      <c r="I26" s="20">
        <v>9.2499999999999999E-2</v>
      </c>
      <c r="J26" s="21">
        <v>12063.253314353089</v>
      </c>
      <c r="K26" s="22">
        <v>0</v>
      </c>
      <c r="L26" s="22">
        <v>0.12533</v>
      </c>
      <c r="M26" s="66">
        <v>77.305000000000007</v>
      </c>
      <c r="N26" s="23">
        <v>17.030136986301368</v>
      </c>
      <c r="O26" s="23">
        <v>7.3364227027023139</v>
      </c>
      <c r="P26" s="188"/>
      <c r="Q26" s="68"/>
      <c r="R26" s="171"/>
      <c r="S26" s="171"/>
      <c r="T26" s="171"/>
      <c r="U26" s="171"/>
      <c r="V26" s="172"/>
      <c r="W26" s="173"/>
      <c r="X26" s="68"/>
      <c r="Y26" s="32"/>
    </row>
    <row r="27" spans="2:25" ht="42" customHeight="1" thickTop="1" thickBot="1" x14ac:dyDescent="0.3">
      <c r="B27" s="134"/>
      <c r="C27" s="134"/>
      <c r="D27" s="216"/>
      <c r="E27" s="217"/>
      <c r="F27" s="157">
        <v>53533</v>
      </c>
      <c r="G27" s="11" t="s">
        <v>2</v>
      </c>
      <c r="H27" s="12">
        <v>23</v>
      </c>
      <c r="I27" s="13">
        <v>0.115</v>
      </c>
      <c r="J27" s="156">
        <v>9089.942004812161</v>
      </c>
      <c r="K27" s="15">
        <v>0</v>
      </c>
      <c r="L27" s="15">
        <v>0.12694</v>
      </c>
      <c r="M27" s="67">
        <v>91.244</v>
      </c>
      <c r="N27" s="16">
        <v>21.19178082191781</v>
      </c>
      <c r="O27" s="16">
        <v>7.5176883430170953</v>
      </c>
      <c r="P27" s="188"/>
      <c r="Q27" s="68"/>
      <c r="R27" s="171"/>
      <c r="S27" s="171"/>
      <c r="T27" s="171"/>
      <c r="U27" s="171"/>
      <c r="V27" s="172"/>
      <c r="W27" s="173"/>
      <c r="X27" s="68"/>
      <c r="Y27" s="32"/>
    </row>
    <row r="28" spans="2:25" ht="42" customHeight="1" thickTop="1" thickBot="1" x14ac:dyDescent="0.3">
      <c r="B28" s="134"/>
      <c r="C28" s="134"/>
      <c r="D28" s="216"/>
      <c r="E28" s="217"/>
      <c r="F28" s="17">
        <v>55087</v>
      </c>
      <c r="G28" s="18" t="s">
        <v>2</v>
      </c>
      <c r="H28" s="19">
        <v>31</v>
      </c>
      <c r="I28" s="20">
        <v>7.2499999999999995E-2</v>
      </c>
      <c r="J28" s="21">
        <v>11055.161883261917</v>
      </c>
      <c r="K28" s="22">
        <v>0</v>
      </c>
      <c r="L28" s="22">
        <v>0.12554000000000001</v>
      </c>
      <c r="M28" s="66">
        <v>59.731999999999999</v>
      </c>
      <c r="N28" s="23">
        <v>25.449315068493149</v>
      </c>
      <c r="O28" s="23">
        <v>8.5547154716893026</v>
      </c>
      <c r="P28" s="188"/>
      <c r="Q28" s="68"/>
      <c r="R28" s="171"/>
      <c r="S28" s="171"/>
      <c r="T28" s="171"/>
      <c r="U28" s="171"/>
      <c r="V28" s="172"/>
      <c r="W28" s="173"/>
      <c r="X28" s="68"/>
      <c r="Y28" s="32"/>
    </row>
    <row r="29" spans="2:25" ht="42" customHeight="1" thickTop="1" thickBot="1" x14ac:dyDescent="0.3">
      <c r="B29" s="134"/>
      <c r="C29" s="134"/>
      <c r="D29" s="248" t="s">
        <v>50</v>
      </c>
      <c r="E29" s="248"/>
      <c r="F29" s="248"/>
      <c r="G29" s="248"/>
      <c r="H29" s="248"/>
      <c r="I29" s="248"/>
      <c r="J29" s="135">
        <v>96846.26822534723</v>
      </c>
      <c r="K29" s="150"/>
      <c r="L29" s="139"/>
      <c r="M29" s="139"/>
      <c r="N29" s="138">
        <v>10.914219923737061</v>
      </c>
      <c r="O29" s="138">
        <v>5.4521946925341895</v>
      </c>
      <c r="P29" s="189"/>
      <c r="Q29" s="68"/>
      <c r="R29" s="171"/>
      <c r="S29" s="171"/>
      <c r="T29" s="171"/>
      <c r="U29" s="171"/>
      <c r="V29" s="172"/>
      <c r="W29" s="173"/>
      <c r="X29" s="68"/>
      <c r="Y29" s="101"/>
    </row>
    <row r="30" spans="2:25" ht="42" customHeight="1" thickTop="1" thickBot="1" x14ac:dyDescent="0.3">
      <c r="B30" s="134"/>
      <c r="C30" s="134"/>
      <c r="D30" s="243"/>
      <c r="E30" s="217"/>
      <c r="F30" s="131">
        <v>46463</v>
      </c>
      <c r="G30" s="11" t="s">
        <v>2</v>
      </c>
      <c r="H30" s="12">
        <v>11</v>
      </c>
      <c r="I30" s="13">
        <v>3.3000000000000002E-2</v>
      </c>
      <c r="J30" s="128">
        <v>6210.481801740335</v>
      </c>
      <c r="K30" s="15">
        <v>1.0616366169522821E-3</v>
      </c>
      <c r="L30" s="15">
        <v>5.2880000000000003E-2</v>
      </c>
      <c r="M30" s="67">
        <v>96.617999999999995</v>
      </c>
      <c r="N30" s="16">
        <v>1.821917808219178</v>
      </c>
      <c r="O30" s="16">
        <v>1.7893772309293035</v>
      </c>
      <c r="P30" s="188"/>
      <c r="Q30" s="68"/>
      <c r="R30" s="90"/>
      <c r="S30" s="90"/>
      <c r="T30" s="90"/>
      <c r="U30" s="90"/>
      <c r="V30" s="91"/>
      <c r="W30" s="92"/>
      <c r="X30" s="68"/>
      <c r="Y30" s="68"/>
    </row>
    <row r="31" spans="2:25" ht="42" customHeight="1" thickTop="1" thickBot="1" x14ac:dyDescent="0.3">
      <c r="B31" s="134"/>
      <c r="C31" s="134"/>
      <c r="D31" s="243"/>
      <c r="E31" s="217"/>
      <c r="F31" s="17">
        <v>47226</v>
      </c>
      <c r="G31" s="18" t="s">
        <v>2</v>
      </c>
      <c r="H31" s="19">
        <v>10</v>
      </c>
      <c r="I31" s="20">
        <v>2.2499999999999999E-2</v>
      </c>
      <c r="J31" s="21">
        <v>7035.9870153687243</v>
      </c>
      <c r="K31" s="22">
        <v>5.4092108324994602E-3</v>
      </c>
      <c r="L31" s="22">
        <v>6.0060000000000002E-2</v>
      </c>
      <c r="M31" s="66">
        <v>87.242000000000004</v>
      </c>
      <c r="N31" s="23">
        <v>3.9123287671232876</v>
      </c>
      <c r="O31" s="23">
        <v>3.7686376539216462</v>
      </c>
      <c r="P31" s="188"/>
      <c r="Q31" s="93"/>
      <c r="R31" s="68"/>
      <c r="S31" s="68"/>
      <c r="T31" s="68"/>
      <c r="U31" s="68"/>
      <c r="V31" s="68"/>
      <c r="W31" s="68"/>
      <c r="X31" s="68"/>
      <c r="Y31" s="68"/>
    </row>
    <row r="32" spans="2:25" ht="42" customHeight="1" thickTop="1" thickBot="1" x14ac:dyDescent="0.3">
      <c r="B32" s="134"/>
      <c r="C32" s="134"/>
      <c r="D32" s="243"/>
      <c r="E32" s="217"/>
      <c r="F32" s="131">
        <v>48663</v>
      </c>
      <c r="G32" s="11" t="s">
        <v>2</v>
      </c>
      <c r="H32" s="12">
        <v>20</v>
      </c>
      <c r="I32" s="13">
        <v>0.03</v>
      </c>
      <c r="J32" s="128">
        <v>4125.0457854130118</v>
      </c>
      <c r="K32" s="15">
        <v>1.0616366169521588E-3</v>
      </c>
      <c r="L32" s="15">
        <v>6.2309999999999997E-2</v>
      </c>
      <c r="M32" s="67">
        <v>80.412000000000006</v>
      </c>
      <c r="N32" s="16">
        <v>7.8493150684931505</v>
      </c>
      <c r="O32" s="16">
        <v>6.964560909404752</v>
      </c>
      <c r="P32" s="188"/>
      <c r="Q32" s="68"/>
      <c r="R32" s="68"/>
      <c r="S32" s="68"/>
      <c r="T32" s="68"/>
      <c r="U32" s="68"/>
      <c r="V32" s="68"/>
      <c r="W32" s="68"/>
      <c r="X32" s="68"/>
      <c r="Y32" s="68"/>
    </row>
    <row r="33" spans="1:25" ht="42" customHeight="1" thickTop="1" thickBot="1" x14ac:dyDescent="0.3">
      <c r="B33" s="134"/>
      <c r="C33" s="134"/>
      <c r="D33" s="243"/>
      <c r="E33" s="217"/>
      <c r="F33" s="17">
        <v>49403</v>
      </c>
      <c r="G33" s="18" t="s">
        <v>2</v>
      </c>
      <c r="H33" s="19">
        <v>20</v>
      </c>
      <c r="I33" s="20">
        <v>4.7500000000000001E-2</v>
      </c>
      <c r="J33" s="21">
        <v>8984.701646019661</v>
      </c>
      <c r="K33" s="22">
        <v>1.0616366169522683E-3</v>
      </c>
      <c r="L33" s="22">
        <v>6.3030000000000003E-2</v>
      </c>
      <c r="M33" s="66">
        <v>88.820999999999998</v>
      </c>
      <c r="N33" s="23">
        <v>9.8767123287671232</v>
      </c>
      <c r="O33" s="23">
        <v>7.9287722238429996</v>
      </c>
      <c r="P33" s="188"/>
      <c r="Q33" s="68"/>
      <c r="R33" s="68"/>
      <c r="S33" s="68"/>
      <c r="T33" s="68"/>
      <c r="U33" s="68"/>
      <c r="V33" s="68"/>
      <c r="W33" s="68"/>
      <c r="X33" s="68"/>
      <c r="Y33" s="68"/>
    </row>
    <row r="34" spans="1:25" ht="42" customHeight="1" thickTop="1" thickBot="1" x14ac:dyDescent="0.3">
      <c r="B34" s="134"/>
      <c r="C34" s="134"/>
      <c r="D34" s="243"/>
      <c r="E34" s="217"/>
      <c r="F34" s="131">
        <v>50096</v>
      </c>
      <c r="G34" s="11" t="s">
        <v>2</v>
      </c>
      <c r="H34" s="12">
        <v>18</v>
      </c>
      <c r="I34" s="13">
        <v>3.7499999999999999E-2</v>
      </c>
      <c r="J34" s="128">
        <v>10368.941968023562</v>
      </c>
      <c r="K34" s="15">
        <v>1.0616366169522839E-3</v>
      </c>
      <c r="L34" s="15">
        <v>6.2460000000000002E-2</v>
      </c>
      <c r="M34" s="67">
        <v>79.608999999999995</v>
      </c>
      <c r="N34" s="16">
        <v>11.775342465753425</v>
      </c>
      <c r="O34" s="16">
        <v>9.337378309150278</v>
      </c>
      <c r="P34" s="188"/>
      <c r="Q34" s="68"/>
      <c r="R34" s="68"/>
      <c r="S34" s="68"/>
      <c r="T34" s="68"/>
      <c r="U34" s="68"/>
      <c r="V34" s="68"/>
      <c r="W34" s="68"/>
      <c r="X34" s="68"/>
      <c r="Y34" s="68"/>
    </row>
    <row r="35" spans="1:25" ht="42" customHeight="1" thickTop="1" thickBot="1" x14ac:dyDescent="0.3">
      <c r="B35" s="134"/>
      <c r="C35" s="134"/>
      <c r="D35" s="243"/>
      <c r="E35" s="217"/>
      <c r="F35" s="17">
        <v>51580</v>
      </c>
      <c r="G35" s="18" t="s">
        <v>2</v>
      </c>
      <c r="H35" s="19">
        <v>17</v>
      </c>
      <c r="I35" s="20">
        <v>0.05</v>
      </c>
      <c r="J35" s="21">
        <v>1059.7339273490447</v>
      </c>
      <c r="K35" s="22">
        <v>7.3477989629501403E-2</v>
      </c>
      <c r="L35" s="22">
        <v>6.3990000000000005E-2</v>
      </c>
      <c r="M35" s="66">
        <v>86.302999999999997</v>
      </c>
      <c r="N35" s="23">
        <v>15.841095890410958</v>
      </c>
      <c r="O35" s="23">
        <v>10.814337280564706</v>
      </c>
      <c r="P35" s="188"/>
      <c r="Q35" s="68"/>
      <c r="R35" s="68"/>
      <c r="S35" s="68"/>
      <c r="T35" s="68"/>
      <c r="U35" s="68"/>
      <c r="V35" s="68"/>
      <c r="W35" s="68"/>
      <c r="X35" s="68"/>
      <c r="Y35" s="68"/>
    </row>
    <row r="36" spans="1:25" ht="42" customHeight="1" thickTop="1" thickBot="1" x14ac:dyDescent="0.3">
      <c r="B36" s="134"/>
      <c r="C36" s="134"/>
      <c r="D36" s="243"/>
      <c r="E36" s="217"/>
      <c r="F36" s="159">
        <v>54590</v>
      </c>
      <c r="G36" s="11" t="s">
        <v>2</v>
      </c>
      <c r="H36" s="12">
        <v>32</v>
      </c>
      <c r="I36" s="13">
        <v>3.7499999999999999E-2</v>
      </c>
      <c r="J36" s="160">
        <v>8429.6250853284146</v>
      </c>
      <c r="K36" s="15">
        <v>1.0616366169523279E-3</v>
      </c>
      <c r="L36" s="15">
        <v>5.96E-2</v>
      </c>
      <c r="M36" s="67">
        <v>72.111000000000004</v>
      </c>
      <c r="N36" s="16">
        <v>24.087671232876712</v>
      </c>
      <c r="O36" s="16">
        <v>14.056334982289242</v>
      </c>
      <c r="P36" s="188"/>
      <c r="Q36" s="68"/>
      <c r="R36" s="68"/>
      <c r="S36" s="68"/>
      <c r="T36" s="68"/>
      <c r="U36" s="68"/>
      <c r="V36" s="68"/>
      <c r="W36" s="68"/>
      <c r="X36" s="68"/>
      <c r="Y36" s="68"/>
    </row>
    <row r="37" spans="1:25" ht="42" customHeight="1" thickTop="1" thickBot="1" x14ac:dyDescent="0.3">
      <c r="B37" s="134"/>
      <c r="C37" s="134"/>
      <c r="D37" s="218"/>
      <c r="E37" s="219"/>
      <c r="F37" s="17">
        <v>56753</v>
      </c>
      <c r="G37" s="18" t="s">
        <v>2</v>
      </c>
      <c r="H37" s="19">
        <v>31</v>
      </c>
      <c r="I37" s="20">
        <v>5.2499999999999998E-2</v>
      </c>
      <c r="J37" s="21">
        <v>1454.3069091776185</v>
      </c>
      <c r="K37" s="22">
        <v>7.428229128527776E-2</v>
      </c>
      <c r="L37" s="22">
        <v>5.8400000000000001E-2</v>
      </c>
      <c r="M37" s="66">
        <v>91.742999999999995</v>
      </c>
      <c r="N37" s="23">
        <v>30.013698630136986</v>
      </c>
      <c r="O37" s="23">
        <v>15.120599673912194</v>
      </c>
      <c r="P37" s="188"/>
      <c r="Q37" s="68"/>
      <c r="R37" s="68"/>
      <c r="S37" s="68"/>
      <c r="T37" s="68"/>
      <c r="U37" s="68"/>
      <c r="V37" s="68"/>
      <c r="W37" s="68"/>
      <c r="X37" s="68"/>
      <c r="Y37" s="68"/>
    </row>
    <row r="38" spans="1:25" ht="42" customHeight="1" thickTop="1" thickBot="1" x14ac:dyDescent="0.3">
      <c r="B38" s="134"/>
      <c r="C38" s="134"/>
      <c r="D38" s="238" t="s">
        <v>63</v>
      </c>
      <c r="E38" s="238"/>
      <c r="F38" s="238"/>
      <c r="G38" s="238"/>
      <c r="H38" s="238"/>
      <c r="I38" s="238"/>
      <c r="J38" s="135">
        <v>47668.824138420372</v>
      </c>
      <c r="K38" s="136"/>
      <c r="L38" s="136"/>
      <c r="M38" s="137"/>
      <c r="N38" s="138">
        <v>11.444472265030974</v>
      </c>
      <c r="O38" s="138">
        <v>8.1049711898319305</v>
      </c>
      <c r="P38" s="189"/>
      <c r="Q38" s="68"/>
      <c r="R38" s="68"/>
      <c r="S38" s="68"/>
      <c r="T38" s="68"/>
      <c r="U38" s="68"/>
      <c r="V38" s="68"/>
      <c r="W38" s="68"/>
      <c r="X38" s="68"/>
      <c r="Y38" s="68"/>
    </row>
    <row r="39" spans="1:25" ht="42" customHeight="1" thickTop="1" thickBot="1" x14ac:dyDescent="0.3">
      <c r="B39" s="134"/>
      <c r="C39" s="134"/>
      <c r="D39" s="239" t="s">
        <v>88</v>
      </c>
      <c r="E39" s="240"/>
      <c r="F39" s="131">
        <v>47933</v>
      </c>
      <c r="G39" s="11" t="s">
        <v>2</v>
      </c>
      <c r="H39" s="12">
        <v>10</v>
      </c>
      <c r="I39" s="13">
        <v>7.0000000000000007E-2</v>
      </c>
      <c r="J39" s="128">
        <v>1025.2133839473154</v>
      </c>
      <c r="K39" s="15">
        <v>0</v>
      </c>
      <c r="L39" s="15">
        <v>0.11705</v>
      </c>
      <c r="M39" s="67">
        <v>80.798000000000002</v>
      </c>
      <c r="N39" s="16">
        <v>5.8493150684931505</v>
      </c>
      <c r="O39" s="16">
        <v>4.8296629396783048</v>
      </c>
      <c r="P39" s="188"/>
      <c r="Q39" s="68"/>
      <c r="R39" s="68"/>
      <c r="S39" s="68"/>
      <c r="T39" s="68"/>
      <c r="U39" s="68"/>
      <c r="V39" s="68"/>
      <c r="W39" s="68"/>
      <c r="X39" s="68"/>
      <c r="Y39" s="68"/>
    </row>
    <row r="40" spans="1:25" ht="42" customHeight="1" thickTop="1" x14ac:dyDescent="0.25">
      <c r="B40" s="134"/>
      <c r="C40" s="134"/>
      <c r="D40" s="213" t="s">
        <v>87</v>
      </c>
      <c r="E40" s="213"/>
      <c r="F40" s="213"/>
      <c r="G40" s="213"/>
      <c r="H40" s="213"/>
      <c r="I40" s="213"/>
      <c r="J40" s="135">
        <v>1025.2133839473154</v>
      </c>
      <c r="K40" s="136"/>
      <c r="L40" s="136"/>
      <c r="M40" s="137"/>
      <c r="N40" s="138">
        <v>5.8493150684931505</v>
      </c>
      <c r="O40" s="138">
        <v>4.8296629396783048</v>
      </c>
      <c r="P40" s="189"/>
      <c r="Q40" s="68"/>
      <c r="S40" s="68"/>
      <c r="T40" s="68"/>
      <c r="U40" s="68"/>
      <c r="V40" s="68"/>
      <c r="W40" s="68"/>
      <c r="X40" s="68"/>
      <c r="Y40" s="68"/>
    </row>
    <row r="41" spans="1:25" ht="42" customHeight="1" x14ac:dyDescent="0.25">
      <c r="B41" s="134"/>
      <c r="C41" s="134"/>
      <c r="D41" s="214" t="s">
        <v>62</v>
      </c>
      <c r="E41" s="214"/>
      <c r="F41" s="214"/>
      <c r="G41" s="214"/>
      <c r="H41" s="214"/>
      <c r="I41" s="214"/>
      <c r="J41" s="135">
        <v>145540.30574771494</v>
      </c>
      <c r="K41" s="136"/>
      <c r="L41" s="136"/>
      <c r="M41" s="137"/>
      <c r="N41" s="140"/>
      <c r="O41" s="140"/>
      <c r="P41" s="190"/>
      <c r="Q41" s="68"/>
      <c r="R41" s="68"/>
      <c r="S41" s="94"/>
      <c r="T41" s="94"/>
      <c r="U41" s="94"/>
      <c r="V41" s="68"/>
      <c r="W41" s="68"/>
      <c r="X41" s="68"/>
      <c r="Y41" s="68"/>
    </row>
    <row r="42" spans="1:25" ht="42" customHeight="1" x14ac:dyDescent="0.25">
      <c r="B42" s="134"/>
      <c r="C42" s="134"/>
      <c r="D42" s="214" t="s">
        <v>4</v>
      </c>
      <c r="E42" s="214"/>
      <c r="F42" s="214"/>
      <c r="G42" s="214"/>
      <c r="H42" s="214"/>
      <c r="I42" s="214"/>
      <c r="J42" s="135">
        <v>153384.94869387048</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5588.8169700629796</v>
      </c>
      <c r="D67" s="160">
        <v>10398.793316653726</v>
      </c>
      <c r="E67" s="160">
        <v>4891.4845090539593</v>
      </c>
      <c r="F67" s="160">
        <v>9049.0617001696719</v>
      </c>
      <c r="G67" s="160">
        <v>984.56613847908818</v>
      </c>
      <c r="H67" s="160">
        <v>6605.0821039312104</v>
      </c>
      <c r="I67" s="160">
        <v>8471.9259674651785</v>
      </c>
      <c r="J67" s="160">
        <v>6708.4200864655522</v>
      </c>
      <c r="K67" s="160">
        <v>6718.150576596785</v>
      </c>
      <c r="L67" s="160">
        <v>6826.2522167582119</v>
      </c>
      <c r="M67" s="160"/>
      <c r="N67" s="160">
        <v>6869.8406570231691</v>
      </c>
      <c r="O67" s="160"/>
      <c r="P67" s="180">
        <v>395.37311036340458</v>
      </c>
      <c r="Q67" s="160">
        <v>1059.7339273490447</v>
      </c>
      <c r="R67" s="160">
        <v>12063.253314353089</v>
      </c>
      <c r="S67" s="160"/>
      <c r="T67" s="160">
        <v>8429.6250853284146</v>
      </c>
      <c r="U67" s="128"/>
      <c r="V67" s="128">
        <v>1454.3069091776185</v>
      </c>
      <c r="W67" s="38">
        <v>96514.686589231103</v>
      </c>
      <c r="Y67" s="1"/>
      <c r="Z67" s="1"/>
    </row>
    <row r="68" spans="1:26" s="37" customFormat="1" ht="57" customHeight="1" thickTop="1" thickBot="1" x14ac:dyDescent="0.3">
      <c r="B68" s="166" t="s">
        <v>31</v>
      </c>
      <c r="C68" s="21"/>
      <c r="D68" s="21"/>
      <c r="E68" s="21">
        <v>6210.481801740335</v>
      </c>
      <c r="F68" s="21"/>
      <c r="G68" s="21">
        <v>7035.9870153687243</v>
      </c>
      <c r="H68" s="21"/>
      <c r="I68" s="21"/>
      <c r="J68" s="21"/>
      <c r="K68" s="21">
        <v>4125.0457854130118</v>
      </c>
      <c r="L68" s="21"/>
      <c r="M68" s="21">
        <v>8984.701646019661</v>
      </c>
      <c r="N68" s="21"/>
      <c r="O68" s="21">
        <v>10368.941968023562</v>
      </c>
      <c r="P68" s="21"/>
      <c r="Q68" s="21"/>
      <c r="R68" s="21"/>
      <c r="S68" s="21">
        <v>9089.942004812161</v>
      </c>
      <c r="T68" s="21"/>
      <c r="U68" s="21">
        <v>11055.161883261917</v>
      </c>
      <c r="V68" s="21"/>
      <c r="W68" s="39">
        <v>56870.262104639376</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5588.8169700629796</v>
      </c>
      <c r="D70" s="44">
        <v>10398.793316653726</v>
      </c>
      <c r="E70" s="44">
        <v>11101.966310794294</v>
      </c>
      <c r="F70" s="44">
        <v>9049.0617001696719</v>
      </c>
      <c r="G70" s="44">
        <v>8020.5531538478126</v>
      </c>
      <c r="H70" s="44">
        <v>6605.0821039312104</v>
      </c>
      <c r="I70" s="44">
        <v>8471.9259674651785</v>
      </c>
      <c r="J70" s="44">
        <v>6708.4200864655522</v>
      </c>
      <c r="K70" s="44">
        <v>10843.196362009796</v>
      </c>
      <c r="L70" s="44">
        <v>6826.2522167582119</v>
      </c>
      <c r="M70" s="44">
        <v>8984.701646019661</v>
      </c>
      <c r="N70" s="44">
        <v>6869.8406570231691</v>
      </c>
      <c r="O70" s="44">
        <v>10368.941968023562</v>
      </c>
      <c r="P70" s="44">
        <v>395.37311036340458</v>
      </c>
      <c r="Q70" s="44">
        <v>1059.7339273490447</v>
      </c>
      <c r="R70" s="44">
        <v>12063.253314353089</v>
      </c>
      <c r="S70" s="44">
        <v>9089.942004812161</v>
      </c>
      <c r="T70" s="44">
        <v>8429.6250853284146</v>
      </c>
      <c r="U70" s="44">
        <v>11055.161883261917</v>
      </c>
      <c r="V70" s="44">
        <v>1454.3069091776185</v>
      </c>
      <c r="W70" s="44">
        <v>153384.94869387048</v>
      </c>
      <c r="Y70" s="25"/>
      <c r="Z70" s="1"/>
    </row>
    <row r="71" spans="1:26" s="37" customFormat="1" ht="58.5" customHeight="1" thickTop="1" x14ac:dyDescent="0.25">
      <c r="B71" s="167" t="s">
        <v>48</v>
      </c>
      <c r="C71" s="145">
        <v>3.6436540988237905E-2</v>
      </c>
      <c r="D71" s="145">
        <v>6.779539586643471E-2</v>
      </c>
      <c r="E71" s="145">
        <v>7.2379763499167554E-2</v>
      </c>
      <c r="F71" s="145">
        <v>5.8995760517741642E-2</v>
      </c>
      <c r="G71" s="145">
        <v>5.2290353272245987E-2</v>
      </c>
      <c r="H71" s="145">
        <v>4.3062126761301715E-2</v>
      </c>
      <c r="I71" s="145">
        <v>5.5233098420717018E-2</v>
      </c>
      <c r="J71" s="145">
        <v>4.3735843337890899E-2</v>
      </c>
      <c r="K71" s="145">
        <v>7.0692701300509725E-2</v>
      </c>
      <c r="L71" s="145">
        <v>4.450405515590853E-2</v>
      </c>
      <c r="M71" s="145">
        <v>5.8576162280117548E-2</v>
      </c>
      <c r="N71" s="145">
        <v>4.4788231932288015E-2</v>
      </c>
      <c r="O71" s="145">
        <v>6.7600778670390646E-2</v>
      </c>
      <c r="P71" s="145">
        <v>2.5776525906234787E-3</v>
      </c>
      <c r="Q71" s="145">
        <v>6.9089825069087339E-3</v>
      </c>
      <c r="R71" s="145">
        <v>7.8646916904664702E-2</v>
      </c>
      <c r="S71" s="145">
        <v>5.9262281483394401E-2</v>
      </c>
      <c r="T71" s="145">
        <v>5.4957315936862039E-2</v>
      </c>
      <c r="U71" s="145">
        <v>7.207461995065817E-2</v>
      </c>
      <c r="V71" s="145">
        <v>9.4814186239365675E-3</v>
      </c>
      <c r="W71" s="151">
        <v>0.99999999999999989</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5">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5">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2025-05-23T15:13:36Z</dcterms:modified>
</cp:coreProperties>
</file>