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93253585-CA62-4A9F-9EA9-705A2F87F010}" xr6:coauthVersionLast="47" xr6:coauthVersionMax="47" xr10:uidLastSave="{00000000-0000-0000-0000-000000000000}"/>
  <bookViews>
    <workbookView xWindow="28680" yWindow="-120" windowWidth="29040" windowHeight="15720" tabRatio="603" xr2:uid="{BF4E0EB9-7BBF-4A09-9CBB-CCBC857E31C3}"/>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<sst xmlns="http://schemas.openxmlformats.org/spreadsheetml/2006/main" count="186" uniqueCount="97">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</sst>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5411FA2-C921-4368-AFA1-4FE912546D9D}"/>
    <cellStyle name="Moneda" xfId="35" builtinId="4"/>
    <cellStyle name="Moneda 2" xfId="36" xr:uid="{DD7DBD2F-8B94-4429-AA0B-3EF1DFEA60BC}"/>
    <cellStyle name="Neutral" xfId="37" builtinId="28" customBuiltin="1"/>
    <cellStyle name="Normal" xfId="0" builtinId="0"/>
    <cellStyle name="Normal 2" xfId="38" xr:uid="{B1284C7C-7242-4C38-8FCC-2907607B1798}"/>
    <cellStyle name="Normal 2 2" xfId="39" xr:uid="{250C9352-43F7-4F09-B4D7-E56F645E6A4E}"/>
    <cellStyle name="Normal 3" xfId="40" xr:uid="{F5EF43F5-E42A-4866-BEAD-874B09BF4F29}"/>
    <cellStyle name="Notas" xfId="41" builtinId="10" customBuiltin="1"/>
    <cellStyle name="Porcentaje" xfId="42" builtinId="5"/>
    <cellStyle name="Porcentaje 2" xfId="43" xr:uid="{B4C9EA30-5AB5-47BF-BD73-2CFADA17C6EE}"/>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23320791.900000002</c:v>
                </c:pt>
                <c:pt idx="1">
                  <c:v>42886032.600000001</c:v>
                </c:pt>
                <c:pt idx="2">
                  <c:v>20410990.899999999</c:v>
                </c:pt>
                <c:pt idx="3">
                  <c:v>37759562.700000003</c:v>
                </c:pt>
                <c:pt idx="4">
                  <c:v>3728219.8</c:v>
                </c:pt>
                <c:pt idx="5">
                  <c:v>27561422.399999999</c:v>
                </c:pt>
                <c:pt idx="6">
                  <c:v>35351313.799999997</c:v>
                </c:pt>
                <c:pt idx="7">
                  <c:v>27992627</c:v>
                </c:pt>
                <c:pt idx="8">
                  <c:v>28033230</c:v>
                </c:pt>
                <c:pt idx="9">
                  <c:v>28484312.199999999</c:v>
                </c:pt>
                <c:pt idx="11">
                  <c:v>28666196.300000001</c:v>
                </c:pt>
                <c:pt idx="13">
                  <c:v>1649797.1</c:v>
                </c:pt>
                <c:pt idx="14">
                  <c:v>4117749.7299572998</c:v>
                </c:pt>
                <c:pt idx="15">
                  <c:v>50337060.899999999</c:v>
                </c:pt>
                <c:pt idx="17">
                  <c:v>35123977.814211898</c:v>
                </c:pt>
                <c:pt idx="19">
                  <c:v>5355207.1079759998</c:v>
                </c:pt>
              </c:numCache>
            </c:numRef>
          </c:val>
          <c:extLst>
            <c:ext xmlns:c16="http://schemas.microsoft.com/office/drawing/2014/chart" uri="{C3380CC4-5D6E-409C-BE32-E72D297353CC}">
              <c16:uniqueId val="{00000000-A995-4E2B-BDEF-EFC5FE34B3E1}"/>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995-4E2B-BDEF-EFC5FE34B3E1}"/>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25877405.318957403</c:v>
                </c:pt>
                <c:pt idx="4">
                  <c:v>29190290.883584995</c:v>
                </c:pt>
                <c:pt idx="8">
                  <c:v>17187955.001893196</c:v>
                </c:pt>
                <c:pt idx="10">
                  <c:v>37436832.3724581</c:v>
                </c:pt>
                <c:pt idx="12">
                  <c:v>43204589.048164196</c:v>
                </c:pt>
                <c:pt idx="16">
                  <c:v>37930146.399999999</c:v>
                </c:pt>
                <c:pt idx="18">
                  <c:v>46130537.299999997</c:v>
                </c:pt>
              </c:numCache>
            </c:numRef>
          </c:val>
          <c:extLst>
            <c:ext xmlns:c16="http://schemas.microsoft.com/office/drawing/2014/chart" uri="{C3380CC4-5D6E-409C-BE32-E72D297353CC}">
              <c16:uniqueId val="{00000002-A995-4E2B-BDEF-EFC5FE34B3E1}"/>
            </c:ext>
          </c:extLst>
        </c:ser>
        <c:dLbls>
          <c:showLegendKey val="0"/>
          <c:showVal val="0"/>
          <c:showCatName val="0"/>
          <c:showSerName val="0"/>
          <c:showPercent val="0"/>
          <c:showBubbleSize val="0"/>
        </c:dLbls>
        <c:gapWidth val="150"/>
        <c:overlap val="100"/>
        <c:axId val="247689776"/>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95-4E2B-BDEF-EFC5FE34B3E1}"/>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95-4E2B-BDEF-EFC5FE34B3E1}"/>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95-4E2B-BDEF-EFC5FE34B3E1}"/>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95-4E2B-BDEF-EFC5FE34B3E1}"/>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95-4E2B-BDEF-EFC5FE34B3E1}"/>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995-4E2B-BDEF-EFC5FE34B3E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95-4E2B-BDEF-EFC5FE34B3E1}"/>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995-4E2B-BDEF-EFC5FE34B3E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995-4E2B-BDEF-EFC5FE34B3E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995-4E2B-BDEF-EFC5FE34B3E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995-4E2B-BDEF-EFC5FE34B3E1}"/>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995-4E2B-BDEF-EFC5FE34B3E1}"/>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995-4E2B-BDEF-EFC5FE34B3E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995-4E2B-BDEF-EFC5FE34B3E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995-4E2B-BDEF-EFC5FE34B3E1}"/>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995-4E2B-BDEF-EFC5FE34B3E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995-4E2B-BDEF-EFC5FE34B3E1}"/>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995-4E2B-BDEF-EFC5FE34B3E1}"/>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995-4E2B-BDEF-EFC5FE34B3E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3.6568082733307007E-2</c:v>
                </c:pt>
                <c:pt idx="1">
                  <c:v>6.7247287096631622E-2</c:v>
                </c:pt>
                <c:pt idx="2">
                  <c:v>7.2582350967547088E-2</c:v>
                </c:pt>
                <c:pt idx="3">
                  <c:v>5.9208744656183532E-2</c:v>
                </c:pt>
                <c:pt idx="4">
                  <c:v>5.1617750687727997E-2</c:v>
                </c:pt>
                <c:pt idx="5">
                  <c:v>4.3217587931515346E-2</c:v>
                </c:pt>
                <c:pt idx="6">
                  <c:v>5.5432498746729841E-2</c:v>
                </c:pt>
                <c:pt idx="7">
                  <c:v>4.3893736732782358E-2</c:v>
                </c:pt>
                <c:pt idx="8">
                  <c:v>7.0908914308669427E-2</c:v>
                </c:pt>
                <c:pt idx="9">
                  <c:v>4.4664721918424473E-2</c:v>
                </c:pt>
                <c:pt idx="10">
                  <c:v>5.8702688542450122E-2</c:v>
                </c:pt>
                <c:pt idx="11">
                  <c:v>4.4949924618452562E-2</c:v>
                </c:pt>
                <c:pt idx="12">
                  <c:v>6.7746798374020825E-2</c:v>
                </c:pt>
                <c:pt idx="13">
                  <c:v>2.5869583290595707E-3</c:v>
                </c:pt>
                <c:pt idx="14">
                  <c:v>6.4568224546496253E-3</c:v>
                </c:pt>
                <c:pt idx="15">
                  <c:v>7.8930844863064578E-2</c:v>
                </c:pt>
                <c:pt idx="16">
                  <c:v>5.947622780518215E-2</c:v>
                </c:pt>
                <c:pt idx="17">
                  <c:v>5.5076025382866191E-2</c:v>
                </c:pt>
                <c:pt idx="18">
                  <c:v>7.2334820865079821E-2</c:v>
                </c:pt>
                <c:pt idx="19">
                  <c:v>8.3972129856559486E-3</c:v>
                </c:pt>
              </c:numCache>
            </c:numRef>
          </c:val>
          <c:smooth val="0"/>
          <c:extLst>
            <c:ext xmlns:c16="http://schemas.microsoft.com/office/drawing/2014/chart" uri="{C3380CC4-5D6E-409C-BE32-E72D297353CC}">
              <c16:uniqueId val="{00000016-A995-4E2B-BDEF-EFC5FE34B3E1}"/>
            </c:ext>
          </c:extLst>
        </c:ser>
        <c:dLbls>
          <c:showLegendKey val="0"/>
          <c:showVal val="0"/>
          <c:showCatName val="0"/>
          <c:showSerName val="0"/>
          <c:showPercent val="0"/>
          <c:showBubbleSize val="0"/>
        </c:dLbls>
        <c:marker val="1"/>
        <c:smooth val="0"/>
        <c:axId val="3"/>
        <c:axId val="4"/>
      </c:lineChart>
      <c:catAx>
        <c:axId val="2476897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476897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826888052911822"/>
          <c:y val="1.3629049490465166E-2"/>
          <c:w val="0.2457084428433545"/>
          <c:h val="0.23339747252421597"/>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ACC-42F1-980A-6075067AD50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ACC-42F1-980A-6075067AD50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ACC-42F1-980A-6075067AD50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CC-42F1-980A-6075067AD50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CC-42F1-980A-6075067AD50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CC-42F1-980A-6075067AD50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CC-42F1-980A-6075067AD50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4.9916893341129032E-2</c:v>
                </c:pt>
                <c:pt idx="1">
                  <c:v>0.6404033484236844</c:v>
                </c:pt>
                <c:pt idx="2">
                  <c:v>0.30967975823518656</c:v>
                </c:pt>
              </c:numCache>
            </c:numRef>
          </c:val>
          <c:extLst>
            <c:ext xmlns:c16="http://schemas.microsoft.com/office/drawing/2014/chart" uri="{C3380CC4-5D6E-409C-BE32-E72D297353CC}">
              <c16:uniqueId val="{00000004-AACC-42F1-980A-6075067AD50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99738746890117"/>
          <c:y val="1.4550745608240084E-2"/>
          <c:w val="0.19989331782695507"/>
          <c:h val="0.47752901496133365"/>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318-4A45-B08A-BA9392166FC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318-4A45-B08A-BA9392166FC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8-4A45-B08A-BA9392166FC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318-4A45-B08A-BA9392166FC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318-4A45-B08A-BA9392166FC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318-4A45-B08A-BA9392166FC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18-4A45-B08A-BA9392166FC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318-4A45-B08A-BA9392166FC3}"/>
            </c:ext>
          </c:extLst>
        </c:ser>
        <c:ser>
          <c:idx val="1"/>
          <c:order val="1"/>
          <c:dPt>
            <c:idx val="0"/>
            <c:bubble3D val="0"/>
            <c:extLst>
              <c:ext xmlns:c16="http://schemas.microsoft.com/office/drawing/2014/chart" uri="{C3380CC4-5D6E-409C-BE32-E72D297353CC}">
                <c16:uniqueId val="{00000007-0318-4A45-B08A-BA9392166FC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318-4A45-B08A-BA9392166FC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5546.4551934415149</c:v>
                </c:pt>
                <c:pt idx="1">
                  <c:v>10199.716170031608</c:v>
                </c:pt>
                <c:pt idx="2">
                  <c:v>4854.4083308162662</c:v>
                </c:pt>
                <c:pt idx="3">
                  <c:v>8980.4721699650145</c:v>
                </c:pt>
                <c:pt idx="4">
                  <c:v>886.69390647928583</c:v>
                </c:pt>
                <c:pt idx="5">
                  <c:v>6555.017302354785</c:v>
                </c:pt>
                <c:pt idx="6">
                  <c:v>8407.7109757576764</c:v>
                </c:pt>
                <c:pt idx="7">
                  <c:v>6657.5720099033679</c:v>
                </c:pt>
                <c:pt idx="8">
                  <c:v>6667.2287454544157</c:v>
                </c:pt>
                <c:pt idx="9">
                  <c:v>6774.5110033463106</c:v>
                </c:pt>
                <c:pt idx="11">
                  <c:v>6817.7690545898213</c:v>
                </c:pt>
                <c:pt idx="13">
                  <c:v>392.37628519037349</c:v>
                </c:pt>
                <c:pt idx="14">
                  <c:v>979.33699991611616</c:v>
                </c:pt>
                <c:pt idx="15">
                  <c:v>11971.816996977141</c:v>
                </c:pt>
                <c:pt idx="17">
                  <c:v>8353.6429636405337</c:v>
                </c:pt>
                <c:pt idx="19">
                  <c:v>1273.6452691380691</c:v>
                </c:pt>
              </c:numCache>
            </c:numRef>
          </c:val>
          <c:extLst>
            <c:ext xmlns:c16="http://schemas.microsoft.com/office/drawing/2014/chart" uri="{C3380CC4-5D6E-409C-BE32-E72D297353CC}">
              <c16:uniqueId val="{00000000-21B0-42FC-BAD4-E275A83C67E6}"/>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6154.5023745150947</c:v>
                </c:pt>
                <c:pt idx="4">
                  <c:v>6942.4160707565215</c:v>
                </c:pt>
                <c:pt idx="8">
                  <c:v>4087.8638552959942</c:v>
                </c:pt>
                <c:pt idx="10">
                  <c:v>8903.7162300744894</c:v>
                </c:pt>
                <c:pt idx="12">
                  <c:v>10275.479423436591</c:v>
                </c:pt>
                <c:pt idx="16">
                  <c:v>9021.0426125485465</c:v>
                </c:pt>
                <c:pt idx="18">
                  <c:v>10971.366636303312</c:v>
                </c:pt>
              </c:numCache>
            </c:numRef>
          </c:val>
          <c:extLst>
            <c:ext xmlns:c16="http://schemas.microsoft.com/office/drawing/2014/chart" uri="{C3380CC4-5D6E-409C-BE32-E72D297353CC}">
              <c16:uniqueId val="{00000001-21B0-42FC-BAD4-E275A83C67E6}"/>
            </c:ext>
          </c:extLst>
        </c:ser>
        <c:dLbls>
          <c:showLegendKey val="0"/>
          <c:showVal val="0"/>
          <c:showCatName val="0"/>
          <c:showSerName val="0"/>
          <c:showPercent val="0"/>
          <c:showBubbleSize val="0"/>
        </c:dLbls>
        <c:gapWidth val="150"/>
        <c:overlap val="100"/>
        <c:axId val="247675856"/>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B0-42FC-BAD4-E275A83C67E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B0-42FC-BAD4-E275A83C67E6}"/>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B0-42FC-BAD4-E275A83C67E6}"/>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B0-42FC-BAD4-E275A83C67E6}"/>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B0-42FC-BAD4-E275A83C67E6}"/>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B0-42FC-BAD4-E275A83C67E6}"/>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B0-42FC-BAD4-E275A83C67E6}"/>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B0-42FC-BAD4-E275A83C67E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B0-42FC-BAD4-E275A83C67E6}"/>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B0-42FC-BAD4-E275A83C67E6}"/>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B0-42FC-BAD4-E275A83C67E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B0-42FC-BAD4-E275A83C67E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B0-42FC-BAD4-E275A83C67E6}"/>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B0-42FC-BAD4-E275A83C67E6}"/>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B0-42FC-BAD4-E275A83C67E6}"/>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B0-42FC-BAD4-E275A83C67E6}"/>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1B0-42FC-BAD4-E275A83C67E6}"/>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B0-42FC-BAD4-E275A83C67E6}"/>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1B0-42FC-BAD4-E275A83C67E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3.6568082733306993E-2</c:v>
                </c:pt>
                <c:pt idx="1">
                  <c:v>6.7247287096631608E-2</c:v>
                </c:pt>
                <c:pt idx="2">
                  <c:v>7.2582350967547074E-2</c:v>
                </c:pt>
                <c:pt idx="3">
                  <c:v>5.9208744656183518E-2</c:v>
                </c:pt>
                <c:pt idx="4">
                  <c:v>5.161775068772799E-2</c:v>
                </c:pt>
                <c:pt idx="5">
                  <c:v>4.3217587931515339E-2</c:v>
                </c:pt>
                <c:pt idx="6">
                  <c:v>5.5432498746729834E-2</c:v>
                </c:pt>
                <c:pt idx="7">
                  <c:v>4.3893736732782351E-2</c:v>
                </c:pt>
                <c:pt idx="8">
                  <c:v>7.0908914308669413E-2</c:v>
                </c:pt>
                <c:pt idx="9">
                  <c:v>4.4664721918424466E-2</c:v>
                </c:pt>
                <c:pt idx="10">
                  <c:v>5.8702688542450115E-2</c:v>
                </c:pt>
                <c:pt idx="11">
                  <c:v>4.4949924618452555E-2</c:v>
                </c:pt>
                <c:pt idx="12">
                  <c:v>6.7746798374020811E-2</c:v>
                </c:pt>
                <c:pt idx="13">
                  <c:v>2.5869583290595703E-3</c:v>
                </c:pt>
                <c:pt idx="14">
                  <c:v>6.4568224546496245E-3</c:v>
                </c:pt>
                <c:pt idx="15">
                  <c:v>7.8930844863064564E-2</c:v>
                </c:pt>
                <c:pt idx="16">
                  <c:v>5.9476227805182136E-2</c:v>
                </c:pt>
                <c:pt idx="17">
                  <c:v>5.5076025382866184E-2</c:v>
                </c:pt>
                <c:pt idx="18">
                  <c:v>7.2334820865079807E-2</c:v>
                </c:pt>
                <c:pt idx="19">
                  <c:v>8.3972129856559486E-3</c:v>
                </c:pt>
              </c:numCache>
            </c:numRef>
          </c:val>
          <c:smooth val="0"/>
          <c:extLst>
            <c:ext xmlns:c16="http://schemas.microsoft.com/office/drawing/2014/chart" uri="{C3380CC4-5D6E-409C-BE32-E72D297353CC}">
              <c16:uniqueId val="{00000015-21B0-42FC-BAD4-E275A83C67E6}"/>
            </c:ext>
          </c:extLst>
        </c:ser>
        <c:dLbls>
          <c:showLegendKey val="0"/>
          <c:showVal val="0"/>
          <c:showCatName val="0"/>
          <c:showSerName val="0"/>
          <c:showPercent val="0"/>
          <c:showBubbleSize val="0"/>
        </c:dLbls>
        <c:marker val="1"/>
        <c:smooth val="0"/>
        <c:axId val="3"/>
        <c:axId val="4"/>
      </c:lineChart>
      <c:catAx>
        <c:axId val="247675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476758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910433333961679"/>
          <c:y val="1.842604367668808E-2"/>
          <c:w val="0.24372350562737138"/>
          <c:h val="0.24288875755634287"/>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61B-4F87-B6B8-4D76C711E12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61B-4F87-B6B8-4D76C711E12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61B-4F87-B6B8-4D76C711E12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1B-4F87-B6B8-4D76C711E12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1B-4F87-B6B8-4D76C711E12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1B-4F87-B6B8-4D76C711E12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4.9916893341129039E-2</c:v>
                </c:pt>
                <c:pt idx="1">
                  <c:v>0.6404033484236844</c:v>
                </c:pt>
                <c:pt idx="2">
                  <c:v>0.30967975823518656</c:v>
                </c:pt>
              </c:numCache>
            </c:numRef>
          </c:val>
          <c:extLst>
            <c:ext xmlns:c16="http://schemas.microsoft.com/office/drawing/2014/chart" uri="{C3380CC4-5D6E-409C-BE32-E72D297353CC}">
              <c16:uniqueId val="{00000003-361B-4F87-B6B8-4D76C711E12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33757133390043"/>
          <c:y val="1.276636915036539E-2"/>
          <c:w val="0.25387401154674605"/>
          <c:h val="0.50923628055346382"/>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1930400</xdr:colOff>
      <xdr:row>2</xdr:row>
      <xdr:rowOff>82550</xdr:rowOff>
    </xdr:from>
    <xdr:to>
      <xdr:col>11</xdr:col>
      <xdr:colOff>4482</xdr:colOff>
      <xdr:row>9</xdr:row>
      <xdr:rowOff>285750</xdr:rowOff>
    </xdr:to>
    <xdr:pic>
      <xdr:nvPicPr>
        <xdr:cNvPr id="7273572" name="Imagen 2">
          <a:extLst>
            <a:ext uri="{FF2B5EF4-FFF2-40B4-BE49-F238E27FC236}">
              <a16:creationId xmlns:a16="http://schemas.microsoft.com/office/drawing/2014/main" id="{AB4B4954-0691-37D7-2253-8559541ECE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76250"/>
          <a:ext cx="24003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317500</xdr:colOff>
      <xdr:row>51</xdr:row>
      <xdr:rowOff>514350</xdr:rowOff>
    </xdr:from>
    <xdr:to>
      <xdr:col>23</xdr:col>
      <xdr:colOff>762000</xdr:colOff>
      <xdr:row>66</xdr:row>
      <xdr:rowOff>736600</xdr:rowOff>
    </xdr:to>
    <xdr:graphicFrame macro="">
      <xdr:nvGraphicFramePr>
        <xdr:cNvPr id="7274796" name="5 Gráfico">
          <a:extLst>
            <a:ext uri="{FF2B5EF4-FFF2-40B4-BE49-F238E27FC236}">
              <a16:creationId xmlns:a16="http://schemas.microsoft.com/office/drawing/2014/main" id="{54ED38ED-E3F7-EC7B-FFF8-334770589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1943100</xdr:colOff>
      <xdr:row>2</xdr:row>
      <xdr:rowOff>69850</xdr:rowOff>
    </xdr:from>
    <xdr:to>
      <xdr:col>10</xdr:col>
      <xdr:colOff>1943100</xdr:colOff>
      <xdr:row>4</xdr:row>
      <xdr:rowOff>25400</xdr:rowOff>
    </xdr:to>
    <xdr:pic>
      <xdr:nvPicPr>
        <xdr:cNvPr id="7274797" name="Imagen 5" descr="http://www.minhacienda.gov.co/imagesnew/LogoMinhacienda1.jpg">
          <a:extLst>
            <a:ext uri="{FF2B5EF4-FFF2-40B4-BE49-F238E27FC236}">
              <a16:creationId xmlns:a16="http://schemas.microsoft.com/office/drawing/2014/main" id="{5E50948E-B1D3-E221-A5D1-AC4826A4329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856700" y="546100"/>
          <a:ext cx="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717550</xdr:colOff>
      <xdr:row>7</xdr:row>
      <xdr:rowOff>0</xdr:rowOff>
    </xdr:from>
    <xdr:to>
      <xdr:col>21</xdr:col>
      <xdr:colOff>3390900</xdr:colOff>
      <xdr:row>15</xdr:row>
      <xdr:rowOff>1028700</xdr:rowOff>
    </xdr:to>
    <xdr:graphicFrame macro="">
      <xdr:nvGraphicFramePr>
        <xdr:cNvPr id="7274798" name="Gráfico 4">
          <a:extLst>
            <a:ext uri="{FF2B5EF4-FFF2-40B4-BE49-F238E27FC236}">
              <a16:creationId xmlns:a16="http://schemas.microsoft.com/office/drawing/2014/main" id="{5E193FFE-B9A6-EFD7-D1E3-DCF36B9EC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1543050</xdr:rowOff>
    </xdr:from>
    <xdr:to>
      <xdr:col>11</xdr:col>
      <xdr:colOff>0</xdr:colOff>
      <xdr:row>14</xdr:row>
      <xdr:rowOff>971550</xdr:rowOff>
    </xdr:to>
    <xdr:graphicFrame macro="">
      <xdr:nvGraphicFramePr>
        <xdr:cNvPr id="7277968" name="Chart 7">
          <a:extLst>
            <a:ext uri="{FF2B5EF4-FFF2-40B4-BE49-F238E27FC236}">
              <a16:creationId xmlns:a16="http://schemas.microsoft.com/office/drawing/2014/main" id="{E1082104-D2FC-13F2-2F32-41BC7D79F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628650</xdr:rowOff>
    </xdr:from>
    <xdr:to>
      <xdr:col>11</xdr:col>
      <xdr:colOff>0</xdr:colOff>
      <xdr:row>3</xdr:row>
      <xdr:rowOff>342900</xdr:rowOff>
    </xdr:to>
    <xdr:pic>
      <xdr:nvPicPr>
        <xdr:cNvPr id="7277969" name="Imagen 5" descr="http://www.minhacienda.gov.co/imagesnew/LogoMinhacienda1.jpg">
          <a:extLst>
            <a:ext uri="{FF2B5EF4-FFF2-40B4-BE49-F238E27FC236}">
              <a16:creationId xmlns:a16="http://schemas.microsoft.com/office/drawing/2014/main" id="{B3590A8B-FCCF-A49C-F5C9-7667236A4C6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46</xdr:row>
      <xdr:rowOff>1612900</xdr:rowOff>
    </xdr:from>
    <xdr:to>
      <xdr:col>22</xdr:col>
      <xdr:colOff>13284200</xdr:colOff>
      <xdr:row>62</xdr:row>
      <xdr:rowOff>228600</xdr:rowOff>
    </xdr:to>
    <xdr:graphicFrame macro="">
      <xdr:nvGraphicFramePr>
        <xdr:cNvPr id="7277970" name="5 Gráfico">
          <a:extLst>
            <a:ext uri="{FF2B5EF4-FFF2-40B4-BE49-F238E27FC236}">
              <a16:creationId xmlns:a16="http://schemas.microsoft.com/office/drawing/2014/main" id="{D43024E0-D33B-D3F0-9574-6A7A08518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1574800</xdr:colOff>
      <xdr:row>7</xdr:row>
      <xdr:rowOff>323850</xdr:rowOff>
    </xdr:from>
    <xdr:to>
      <xdr:col>21</xdr:col>
      <xdr:colOff>3848100</xdr:colOff>
      <xdr:row>15</xdr:row>
      <xdr:rowOff>768350</xdr:rowOff>
    </xdr:to>
    <xdr:graphicFrame macro="">
      <xdr:nvGraphicFramePr>
        <xdr:cNvPr id="7277971" name="Gráfico 4">
          <a:extLst>
            <a:ext uri="{FF2B5EF4-FFF2-40B4-BE49-F238E27FC236}">
              <a16:creationId xmlns:a16="http://schemas.microsoft.com/office/drawing/2014/main" id="{31A8435E-CE74-492D-1159-984685EDC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7571-90EB-4BF8-9EAB-BC843E6FC477}">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7"/>
      <c r="F10" s="197"/>
      <c r="G10" s="19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8" t="s">
        <v>92</v>
      </c>
      <c r="D13" s="198"/>
      <c r="E13" s="198"/>
      <c r="F13" s="54"/>
      <c r="G13" s="54"/>
      <c r="H13" s="199" t="s">
        <v>81</v>
      </c>
      <c r="I13" s="199"/>
      <c r="J13" s="199"/>
      <c r="K13" s="19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0"/>
      <c r="D20" s="200"/>
      <c r="E20" s="200"/>
      <c r="F20" s="200"/>
      <c r="G20" s="54"/>
      <c r="H20" s="58"/>
      <c r="I20" s="57"/>
      <c r="J20" s="57"/>
      <c r="K20" s="57"/>
      <c r="L20" s="57"/>
      <c r="M20" s="57"/>
    </row>
    <row r="21" spans="1:21" ht="15.5" x14ac:dyDescent="0.35">
      <c r="A21" s="54"/>
      <c r="B21" s="54"/>
      <c r="C21" s="200"/>
      <c r="D21" s="200"/>
      <c r="E21" s="200"/>
      <c r="F21" s="200"/>
      <c r="G21" s="54"/>
      <c r="H21" s="57"/>
      <c r="I21" s="57"/>
      <c r="J21" s="57"/>
      <c r="K21" s="57"/>
      <c r="L21" s="57"/>
      <c r="M21" s="57"/>
    </row>
    <row r="22" spans="1:21" ht="15.5" x14ac:dyDescent="0.35">
      <c r="A22" s="54"/>
      <c r="B22" s="59"/>
      <c r="C22" s="200"/>
      <c r="D22" s="200"/>
      <c r="E22" s="200"/>
      <c r="F22" s="200"/>
      <c r="G22" s="59"/>
      <c r="H22" s="60"/>
      <c r="I22" s="57"/>
      <c r="J22" s="57"/>
      <c r="K22" s="57"/>
      <c r="L22" s="57"/>
      <c r="M22" s="57"/>
    </row>
    <row r="23" spans="1:21" ht="15.5" x14ac:dyDescent="0.35">
      <c r="A23" s="54"/>
      <c r="B23" s="59"/>
      <c r="C23" s="200"/>
      <c r="D23" s="200"/>
      <c r="E23" s="200"/>
      <c r="F23" s="200"/>
      <c r="G23" s="59"/>
      <c r="H23" s="59"/>
      <c r="I23" s="54"/>
      <c r="J23" s="54"/>
      <c r="K23" s="54"/>
      <c r="L23" s="54"/>
      <c r="M23" s="54"/>
    </row>
    <row r="24" spans="1:21" ht="15.5" x14ac:dyDescent="0.35">
      <c r="A24" s="54"/>
      <c r="B24" s="54"/>
      <c r="C24" s="200"/>
      <c r="D24" s="200"/>
      <c r="E24" s="200"/>
      <c r="F24" s="200"/>
      <c r="G24" s="54"/>
      <c r="H24" s="54"/>
      <c r="I24" s="54"/>
      <c r="J24" s="54"/>
      <c r="K24" s="54"/>
      <c r="L24" s="54"/>
      <c r="M24" s="54"/>
    </row>
    <row r="25" spans="1:21" ht="25" x14ac:dyDescent="0.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5">
      <c r="A26" s="54"/>
      <c r="B26" s="54"/>
      <c r="C26" s="196" t="s">
        <v>8</v>
      </c>
      <c r="D26" s="196"/>
      <c r="E26" s="196"/>
      <c r="F26" s="196"/>
      <c r="G26" s="196"/>
      <c r="H26" s="196"/>
      <c r="I26" s="196"/>
      <c r="J26" s="196"/>
      <c r="K26" s="61"/>
      <c r="L26" s="61"/>
      <c r="M26" s="61"/>
      <c r="N26" s="62"/>
      <c r="O26" s="62"/>
    </row>
    <row r="27" spans="1:21" ht="25.5" customHeight="1" x14ac:dyDescent="0.5">
      <c r="A27" s="54"/>
      <c r="B27" s="54"/>
      <c r="C27" s="196"/>
      <c r="D27" s="196"/>
      <c r="E27" s="196"/>
      <c r="F27" s="196"/>
      <c r="G27" s="196"/>
      <c r="H27" s="196"/>
      <c r="I27" s="196"/>
      <c r="J27" s="196"/>
      <c r="K27" s="61"/>
      <c r="L27" s="61"/>
      <c r="M27" s="61"/>
      <c r="N27" s="62"/>
      <c r="O27" s="62"/>
    </row>
    <row r="28" spans="1:21" ht="25" x14ac:dyDescent="0.5">
      <c r="A28" s="54"/>
      <c r="B28" s="54"/>
      <c r="C28" s="196"/>
      <c r="D28" s="196"/>
      <c r="E28" s="196"/>
      <c r="F28" s="196"/>
      <c r="G28" s="196"/>
      <c r="H28" s="196"/>
      <c r="I28" s="196"/>
      <c r="J28" s="196"/>
      <c r="K28" s="61"/>
      <c r="L28" s="61"/>
      <c r="M28" s="61"/>
      <c r="N28" s="62"/>
      <c r="O28" s="62"/>
    </row>
    <row r="29" spans="1:21" ht="25" x14ac:dyDescent="0.5">
      <c r="A29" s="54"/>
      <c r="B29" s="54"/>
      <c r="C29" s="196"/>
      <c r="D29" s="196"/>
      <c r="E29" s="196"/>
      <c r="F29" s="196"/>
      <c r="G29" s="196"/>
      <c r="H29" s="196"/>
      <c r="I29" s="196"/>
      <c r="J29" s="196"/>
      <c r="K29" s="61"/>
      <c r="L29" s="61"/>
      <c r="M29" s="61"/>
      <c r="N29" s="62"/>
      <c r="O29" s="62"/>
    </row>
    <row r="30" spans="1:21" ht="25" x14ac:dyDescent="0.5">
      <c r="A30" s="54"/>
      <c r="B30" s="54"/>
      <c r="C30" s="196"/>
      <c r="D30" s="196"/>
      <c r="E30" s="196"/>
      <c r="F30" s="196"/>
      <c r="G30" s="196"/>
      <c r="H30" s="196"/>
      <c r="I30" s="196"/>
      <c r="J30" s="196"/>
      <c r="K30" s="61"/>
      <c r="L30" s="61"/>
      <c r="M30" s="61"/>
      <c r="N30" s="62"/>
      <c r="O30" s="62"/>
    </row>
    <row r="31" spans="1:21" ht="25" x14ac:dyDescent="0.5">
      <c r="A31" s="54"/>
      <c r="B31" s="54"/>
      <c r="C31" s="196"/>
      <c r="D31" s="196"/>
      <c r="E31" s="196"/>
      <c r="F31" s="196"/>
      <c r="G31" s="196"/>
      <c r="H31" s="196"/>
      <c r="I31" s="196"/>
      <c r="J31" s="19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404F-29BC-49D1-802A-2DD118492C6E}">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45791</v>
      </c>
      <c r="E6" s="109"/>
      <c r="F6" s="68"/>
      <c r="G6" s="68"/>
      <c r="H6" s="68"/>
      <c r="I6" s="68"/>
      <c r="J6" s="110" t="s">
        <v>0</v>
      </c>
      <c r="K6" s="111">
        <v>388.8723</v>
      </c>
      <c r="L6" s="110" t="s">
        <v>1</v>
      </c>
      <c r="M6" s="117">
        <v>4204.63</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3">
      <c r="B8" s="134" t="s">
        <v>93</v>
      </c>
      <c r="C8" s="134"/>
      <c r="D8" s="220" t="s">
        <v>95</v>
      </c>
      <c r="E8" s="220"/>
      <c r="F8" s="17">
        <v>45811</v>
      </c>
      <c r="G8" s="19"/>
      <c r="H8" s="19">
        <v>1</v>
      </c>
      <c r="I8" s="20">
        <v>0</v>
      </c>
      <c r="J8" s="21">
        <v>6059999.5999999996</v>
      </c>
      <c r="K8" s="20">
        <v>0</v>
      </c>
      <c r="L8" s="22">
        <v>9.1980000000000006E-2</v>
      </c>
      <c r="M8" s="66">
        <v>99.519000000000005</v>
      </c>
      <c r="N8" s="23">
        <v>5.4794520547945202E-2</v>
      </c>
      <c r="O8" s="23">
        <v>5.4794520547945195E-2</v>
      </c>
      <c r="P8" s="188"/>
      <c r="Q8" s="68"/>
      <c r="R8" s="68"/>
      <c r="S8" s="68"/>
      <c r="T8" s="68"/>
      <c r="U8" s="68"/>
      <c r="V8" s="68"/>
      <c r="X8" s="123"/>
    </row>
    <row r="9" spans="2:26" ht="42" customHeight="1" thickTop="1" thickBot="1" x14ac:dyDescent="0.3">
      <c r="B9" s="134"/>
      <c r="C9" s="134"/>
      <c r="D9" s="220"/>
      <c r="E9" s="220"/>
      <c r="F9" s="195">
        <v>45835</v>
      </c>
      <c r="G9" s="12"/>
      <c r="H9" s="12">
        <v>1</v>
      </c>
      <c r="I9" s="24">
        <v>0</v>
      </c>
      <c r="J9" s="194">
        <v>3139971.8</v>
      </c>
      <c r="K9" s="24">
        <v>0</v>
      </c>
      <c r="L9" s="15" t="s">
        <v>96</v>
      </c>
      <c r="M9" s="67" t="s">
        <v>96</v>
      </c>
      <c r="N9" s="16">
        <v>0.12054794520547946</v>
      </c>
      <c r="O9" s="16" t="s">
        <v>96</v>
      </c>
      <c r="P9" s="188"/>
      <c r="Q9" s="68"/>
      <c r="R9" s="68"/>
      <c r="S9" s="68"/>
      <c r="T9" s="68"/>
      <c r="U9" s="68"/>
      <c r="V9" s="68"/>
      <c r="X9" s="123"/>
    </row>
    <row r="10" spans="2:26" ht="42" customHeight="1" thickTop="1" thickBot="1" x14ac:dyDescent="0.3">
      <c r="B10" s="134"/>
      <c r="C10" s="134"/>
      <c r="D10" s="220"/>
      <c r="E10" s="220"/>
      <c r="F10" s="17">
        <v>45902</v>
      </c>
      <c r="G10" s="19"/>
      <c r="H10" s="19">
        <v>1</v>
      </c>
      <c r="I10" s="20">
        <v>0</v>
      </c>
      <c r="J10" s="21">
        <v>5060000</v>
      </c>
      <c r="K10" s="20">
        <v>0</v>
      </c>
      <c r="L10" s="22">
        <v>9.1560000000000002E-2</v>
      </c>
      <c r="M10" s="66">
        <v>97.370999999999995</v>
      </c>
      <c r="N10" s="23">
        <v>0.30410958904109592</v>
      </c>
      <c r="O10" s="23">
        <v>0.30410958904109581</v>
      </c>
      <c r="P10" s="188"/>
      <c r="Q10" s="68"/>
      <c r="R10" s="68"/>
      <c r="S10" s="68"/>
      <c r="T10" s="68"/>
      <c r="U10" s="68"/>
      <c r="V10" s="68"/>
      <c r="X10" s="123"/>
    </row>
    <row r="11" spans="2:26" ht="42" customHeight="1" thickTop="1" thickBot="1" x14ac:dyDescent="0.3">
      <c r="B11" s="134"/>
      <c r="C11" s="134"/>
      <c r="D11" s="220"/>
      <c r="E11" s="220"/>
      <c r="F11" s="152">
        <v>45993</v>
      </c>
      <c r="G11" s="12"/>
      <c r="H11" s="12">
        <v>1</v>
      </c>
      <c r="I11" s="24">
        <v>0</v>
      </c>
      <c r="J11" s="126">
        <v>3934999.5</v>
      </c>
      <c r="K11" s="24">
        <v>0</v>
      </c>
      <c r="L11" s="15">
        <v>9.326000000000001E-2</v>
      </c>
      <c r="M11" s="67">
        <v>95.185000000000002</v>
      </c>
      <c r="N11" s="16">
        <v>0.55342465753424652</v>
      </c>
      <c r="O11" s="16">
        <v>0.55342465753424652</v>
      </c>
      <c r="P11" s="188"/>
      <c r="Q11" s="68"/>
      <c r="R11" s="68"/>
      <c r="S11" s="68"/>
      <c r="T11" s="68"/>
      <c r="U11" s="68"/>
      <c r="V11" s="68"/>
      <c r="X11" s="123"/>
    </row>
    <row r="12" spans="2:26" ht="42" customHeight="1" thickTop="1" thickBot="1" x14ac:dyDescent="0.3">
      <c r="B12" s="134"/>
      <c r="C12" s="134"/>
      <c r="D12" s="221"/>
      <c r="E12" s="221"/>
      <c r="F12" s="17">
        <v>46084</v>
      </c>
      <c r="G12" s="18"/>
      <c r="H12" s="19">
        <v>1</v>
      </c>
      <c r="I12" s="20">
        <v>0</v>
      </c>
      <c r="J12" s="21">
        <v>13638841.4</v>
      </c>
      <c r="K12" s="20">
        <v>4.6016358477985631E-2</v>
      </c>
      <c r="L12" s="22">
        <v>9.6199999999999994E-2</v>
      </c>
      <c r="M12" s="66">
        <v>92.891999999999996</v>
      </c>
      <c r="N12" s="23">
        <v>0.80273972602739729</v>
      </c>
      <c r="O12" s="23">
        <v>0.80273972602739729</v>
      </c>
      <c r="P12" s="188"/>
      <c r="Q12" s="68"/>
      <c r="R12" s="68"/>
      <c r="S12" s="68"/>
      <c r="T12" s="68"/>
      <c r="U12" s="68"/>
      <c r="V12" s="68"/>
      <c r="X12" s="123"/>
    </row>
    <row r="13" spans="2:26" ht="42" customHeight="1" thickTop="1" thickBot="1" x14ac:dyDescent="0.3">
      <c r="B13" s="134"/>
      <c r="C13" s="134"/>
      <c r="D13" s="215" t="s">
        <v>28</v>
      </c>
      <c r="E13" s="215"/>
      <c r="F13" s="215"/>
      <c r="G13" s="215"/>
      <c r="H13" s="215"/>
      <c r="I13" s="215"/>
      <c r="J13" s="135">
        <v>31833812.299999997</v>
      </c>
      <c r="K13" s="175"/>
      <c r="L13" s="139"/>
      <c r="M13" s="139"/>
      <c r="N13" s="138">
        <v>0.48299373811084173</v>
      </c>
      <c r="O13" s="138">
        <v>0.47110332596271354</v>
      </c>
      <c r="P13" s="189"/>
      <c r="Q13" s="68"/>
      <c r="R13" s="68"/>
      <c r="S13" s="68"/>
      <c r="T13" s="68"/>
      <c r="U13" s="68"/>
      <c r="V13" s="68"/>
      <c r="X13" s="123"/>
    </row>
    <row r="14" spans="2:26" ht="42" customHeight="1" thickTop="1" thickBot="1" x14ac:dyDescent="0.3">
      <c r="B14" s="134"/>
      <c r="C14" s="134"/>
      <c r="D14" s="216" t="s">
        <v>52</v>
      </c>
      <c r="E14" s="217"/>
      <c r="F14" s="17">
        <v>45987</v>
      </c>
      <c r="G14" s="18" t="s">
        <v>2</v>
      </c>
      <c r="H14" s="19">
        <v>8</v>
      </c>
      <c r="I14" s="20">
        <v>6.25E-2</v>
      </c>
      <c r="J14" s="21">
        <v>5125821</v>
      </c>
      <c r="K14" s="20">
        <v>0</v>
      </c>
      <c r="L14" s="176">
        <v>9.0020000000000003E-2</v>
      </c>
      <c r="M14" s="66">
        <v>98.55</v>
      </c>
      <c r="N14" s="23">
        <v>0.53698630136986303</v>
      </c>
      <c r="O14" s="23">
        <v>0.53698630136986303</v>
      </c>
      <c r="P14" s="188"/>
      <c r="Q14" s="68"/>
      <c r="R14" s="68"/>
      <c r="S14" s="68"/>
      <c r="T14" s="68"/>
      <c r="U14" s="68"/>
      <c r="V14" s="68"/>
      <c r="X14" s="123"/>
    </row>
    <row r="15" spans="2:26" ht="42" customHeight="1" thickTop="1" thickBot="1" x14ac:dyDescent="0.3">
      <c r="B15" s="134"/>
      <c r="C15" s="134"/>
      <c r="D15" s="216"/>
      <c r="E15" s="217"/>
      <c r="F15" s="113">
        <v>46260</v>
      </c>
      <c r="G15" s="11" t="s">
        <v>2</v>
      </c>
      <c r="H15" s="12">
        <v>15</v>
      </c>
      <c r="I15" s="13">
        <v>7.4999999999999997E-2</v>
      </c>
      <c r="J15" s="153">
        <v>29247191.199999999</v>
      </c>
      <c r="K15" s="13">
        <v>0</v>
      </c>
      <c r="L15" s="174">
        <v>8.9649999999999994E-2</v>
      </c>
      <c r="M15" s="67">
        <v>98.227000000000004</v>
      </c>
      <c r="N15" s="16">
        <v>1.284931506849315</v>
      </c>
      <c r="O15" s="16">
        <v>1.2142804546858232</v>
      </c>
      <c r="P15" s="188"/>
      <c r="Q15" s="68"/>
      <c r="R15" s="68"/>
      <c r="S15" s="68"/>
      <c r="T15" s="68"/>
      <c r="U15" s="68"/>
      <c r="V15" s="68"/>
      <c r="X15" s="123"/>
      <c r="Y15" s="25"/>
    </row>
    <row r="16" spans="2:26" ht="42" customHeight="1" thickTop="1" thickBot="1" x14ac:dyDescent="0.3">
      <c r="B16" s="134"/>
      <c r="C16" s="134"/>
      <c r="D16" s="216"/>
      <c r="E16" s="217"/>
      <c r="F16" s="17">
        <v>46694</v>
      </c>
      <c r="G16" s="18" t="s">
        <v>2</v>
      </c>
      <c r="H16" s="19">
        <v>8</v>
      </c>
      <c r="I16" s="20">
        <v>5.7500000000000002E-2</v>
      </c>
      <c r="J16" s="21">
        <v>20410990.899999999</v>
      </c>
      <c r="K16" s="20">
        <v>0</v>
      </c>
      <c r="L16" s="176">
        <v>9.4990000000000005E-2</v>
      </c>
      <c r="M16" s="66">
        <v>91.998999999999995</v>
      </c>
      <c r="N16" s="23">
        <v>2.473972602739726</v>
      </c>
      <c r="O16" s="23">
        <v>2.3051088864217277</v>
      </c>
      <c r="P16" s="188"/>
      <c r="Q16" s="158"/>
      <c r="R16" s="158"/>
      <c r="S16" s="158"/>
      <c r="T16" s="158"/>
      <c r="U16" s="158"/>
      <c r="V16" s="158"/>
      <c r="X16" s="123"/>
      <c r="Y16" s="25"/>
    </row>
    <row r="17" spans="2:26" ht="42" customHeight="1" thickTop="1" thickBot="1" x14ac:dyDescent="0.3">
      <c r="B17" s="134"/>
      <c r="C17" s="134"/>
      <c r="D17" s="216"/>
      <c r="E17" s="217"/>
      <c r="F17" s="113">
        <v>46871</v>
      </c>
      <c r="G17" s="11" t="s">
        <v>2</v>
      </c>
      <c r="H17" s="12">
        <v>16</v>
      </c>
      <c r="I17" s="13">
        <v>0.06</v>
      </c>
      <c r="J17" s="153">
        <v>37759562.700000003</v>
      </c>
      <c r="K17" s="13">
        <v>0</v>
      </c>
      <c r="L17" s="174">
        <v>0.10013999999999999</v>
      </c>
      <c r="M17" s="67">
        <v>90.134</v>
      </c>
      <c r="N17" s="16">
        <v>2.9589041095890409</v>
      </c>
      <c r="O17" s="16">
        <v>2.7799249168272233</v>
      </c>
      <c r="P17" s="188"/>
      <c r="Q17" s="181" t="s">
        <v>29</v>
      </c>
      <c r="R17" s="182"/>
      <c r="S17" s="182"/>
      <c r="T17" s="26"/>
      <c r="U17" s="27">
        <v>31833812.299999997</v>
      </c>
      <c r="V17" s="28">
        <v>4.9916893341129032E-2</v>
      </c>
      <c r="X17" s="123"/>
      <c r="Y17" s="25"/>
    </row>
    <row r="18" spans="2:26" ht="42" customHeight="1" thickTop="1" thickBot="1" x14ac:dyDescent="0.3">
      <c r="B18" s="134"/>
      <c r="C18" s="134"/>
      <c r="D18" s="216"/>
      <c r="E18" s="217"/>
      <c r="F18" s="17">
        <v>47352</v>
      </c>
      <c r="G18" s="18" t="s">
        <v>2</v>
      </c>
      <c r="H18" s="19">
        <v>5</v>
      </c>
      <c r="I18" s="20">
        <v>0.11</v>
      </c>
      <c r="J18" s="21">
        <v>3728219.8</v>
      </c>
      <c r="K18" s="20">
        <v>0.35634770775835356</v>
      </c>
      <c r="L18" s="176">
        <v>0.10853</v>
      </c>
      <c r="M18" s="66">
        <v>100.37</v>
      </c>
      <c r="N18" s="23">
        <v>4.2767123287671236</v>
      </c>
      <c r="O18" s="23">
        <v>3.3790361045782675</v>
      </c>
      <c r="P18" s="188"/>
      <c r="Q18" s="184" t="s">
        <v>30</v>
      </c>
      <c r="R18" s="185"/>
      <c r="S18" s="185"/>
      <c r="T18" s="29"/>
      <c r="U18" s="30">
        <v>408408428.99999994</v>
      </c>
      <c r="V18" s="65">
        <v>0.6404033484236844</v>
      </c>
      <c r="X18" s="123"/>
      <c r="Y18" s="25"/>
    </row>
    <row r="19" spans="2:26" ht="42" customHeight="1" thickTop="1" thickBot="1" x14ac:dyDescent="0.3">
      <c r="B19" s="134"/>
      <c r="C19" s="134"/>
      <c r="D19" s="216"/>
      <c r="E19" s="217"/>
      <c r="F19" s="178">
        <v>47744</v>
      </c>
      <c r="G19" s="11" t="s">
        <v>2</v>
      </c>
      <c r="H19" s="12">
        <v>16</v>
      </c>
      <c r="I19" s="13">
        <v>7.7499999999999999E-2</v>
      </c>
      <c r="J19" s="180">
        <v>27561422.399999999</v>
      </c>
      <c r="K19" s="13">
        <v>0</v>
      </c>
      <c r="L19" s="174">
        <v>0.11117</v>
      </c>
      <c r="M19" s="67">
        <v>86.855000000000004</v>
      </c>
      <c r="N19" s="16">
        <v>5.3506849315068497</v>
      </c>
      <c r="O19" s="16">
        <v>4.2795814033702158</v>
      </c>
      <c r="P19" s="188"/>
      <c r="Q19" s="181" t="s">
        <v>31</v>
      </c>
      <c r="R19" s="26"/>
      <c r="S19" s="26"/>
      <c r="T19" s="26"/>
      <c r="U19" s="27">
        <v>197494007.27720308</v>
      </c>
      <c r="V19" s="28">
        <v>0.30967975823518656</v>
      </c>
      <c r="X19" s="123"/>
    </row>
    <row r="20" spans="2:26" ht="42" customHeight="1" thickTop="1" thickBot="1" x14ac:dyDescent="0.3">
      <c r="B20" s="134"/>
      <c r="C20" s="134"/>
      <c r="D20" s="216"/>
      <c r="E20" s="217"/>
      <c r="F20" s="17">
        <v>47933</v>
      </c>
      <c r="G20" s="18" t="s">
        <v>2</v>
      </c>
      <c r="H20" s="19">
        <v>10</v>
      </c>
      <c r="I20" s="20">
        <v>7.0000000000000007E-2</v>
      </c>
      <c r="J20" s="21">
        <v>31073344.399999999</v>
      </c>
      <c r="K20" s="20">
        <v>0</v>
      </c>
      <c r="L20" s="176">
        <v>0.11603999999999999</v>
      </c>
      <c r="M20" s="66">
        <v>81.116</v>
      </c>
      <c r="N20" s="23">
        <v>5.8684931506849312</v>
      </c>
      <c r="O20" s="23">
        <v>4.851427411304698</v>
      </c>
      <c r="P20" s="188"/>
      <c r="Q20" s="146" t="s">
        <v>32</v>
      </c>
      <c r="R20" s="146"/>
      <c r="S20" s="146"/>
      <c r="T20" s="146"/>
      <c r="U20" s="147">
        <v>637736248.57720304</v>
      </c>
      <c r="V20" s="148">
        <v>1</v>
      </c>
      <c r="X20" s="123"/>
    </row>
    <row r="21" spans="2:26" ht="42" customHeight="1" thickTop="1" thickBot="1" x14ac:dyDescent="0.3">
      <c r="B21" s="134"/>
      <c r="C21" s="134"/>
      <c r="D21" s="216"/>
      <c r="E21" s="217"/>
      <c r="F21" s="178">
        <v>48395</v>
      </c>
      <c r="G21" s="11" t="s">
        <v>2</v>
      </c>
      <c r="H21" s="12">
        <v>16</v>
      </c>
      <c r="I21" s="13">
        <v>7.0000000000000007E-2</v>
      </c>
      <c r="J21" s="180">
        <v>27992627</v>
      </c>
      <c r="K21" s="13">
        <v>0</v>
      </c>
      <c r="L21" s="174">
        <v>0.11799</v>
      </c>
      <c r="M21" s="67">
        <v>77.649000000000001</v>
      </c>
      <c r="N21" s="16">
        <v>7.1342465753424653</v>
      </c>
      <c r="O21" s="16">
        <v>5.2496111950965831</v>
      </c>
      <c r="P21" s="188"/>
      <c r="Q21" s="118"/>
      <c r="X21" s="123"/>
      <c r="Y21" s="32"/>
    </row>
    <row r="22" spans="2:26" ht="42" customHeight="1" thickTop="1" thickBot="1" x14ac:dyDescent="0.3">
      <c r="B22" s="134"/>
      <c r="C22" s="134"/>
      <c r="D22" s="216"/>
      <c r="E22" s="217"/>
      <c r="F22" s="17">
        <v>48619</v>
      </c>
      <c r="G22" s="18" t="s">
        <v>2</v>
      </c>
      <c r="H22" s="19">
        <v>11</v>
      </c>
      <c r="I22" s="20">
        <v>0.13250000000000001</v>
      </c>
      <c r="J22" s="21">
        <v>28033230</v>
      </c>
      <c r="K22" s="20">
        <v>6.9099829429778246E-3</v>
      </c>
      <c r="L22" s="176">
        <v>0.11988</v>
      </c>
      <c r="M22" s="66">
        <v>106.005</v>
      </c>
      <c r="N22" s="23">
        <v>7.7479452054794518</v>
      </c>
      <c r="O22" s="23">
        <v>5.2104753271214577</v>
      </c>
      <c r="P22" s="188"/>
      <c r="Q22" s="119"/>
      <c r="U22" s="192"/>
      <c r="X22" s="123"/>
      <c r="Y22" s="32"/>
    </row>
    <row r="23" spans="2:26" ht="42" customHeight="1" thickTop="1" thickBot="1" x14ac:dyDescent="0.3">
      <c r="B23" s="134"/>
      <c r="C23" s="134"/>
      <c r="D23" s="216"/>
      <c r="E23" s="217"/>
      <c r="F23" s="178">
        <v>49235</v>
      </c>
      <c r="G23" s="11" t="s">
        <v>2</v>
      </c>
      <c r="H23" s="12">
        <v>16</v>
      </c>
      <c r="I23" s="13">
        <v>7.2499999999999995E-2</v>
      </c>
      <c r="J23" s="180">
        <v>28484312.199999999</v>
      </c>
      <c r="K23" s="13">
        <v>0</v>
      </c>
      <c r="L23" s="174">
        <v>0.12201000000000001</v>
      </c>
      <c r="M23" s="67">
        <v>73.022999999999996</v>
      </c>
      <c r="N23" s="16">
        <v>9.4356164383561651</v>
      </c>
      <c r="O23" s="16">
        <v>6.3772453882678954</v>
      </c>
      <c r="P23" s="188"/>
      <c r="Q23" s="119"/>
      <c r="R23" s="168"/>
      <c r="S23" s="168"/>
      <c r="T23" s="168"/>
      <c r="U23" s="193"/>
      <c r="V23" s="169"/>
      <c r="W23" s="170"/>
      <c r="X23" s="123"/>
      <c r="Y23" s="32"/>
    </row>
    <row r="24" spans="2:26" ht="42" customHeight="1" thickTop="1" thickBot="1" x14ac:dyDescent="0.3">
      <c r="B24" s="134"/>
      <c r="C24" s="134"/>
      <c r="D24" s="216"/>
      <c r="E24" s="217"/>
      <c r="F24" s="17">
        <v>49865</v>
      </c>
      <c r="G24" s="18" t="s">
        <v>2</v>
      </c>
      <c r="H24" s="19">
        <v>16</v>
      </c>
      <c r="I24" s="20">
        <v>6.25E-2</v>
      </c>
      <c r="J24" s="21">
        <v>28666196.300000001</v>
      </c>
      <c r="K24" s="20">
        <v>0</v>
      </c>
      <c r="L24" s="176">
        <v>0.1234</v>
      </c>
      <c r="M24" s="66">
        <v>64.081999999999994</v>
      </c>
      <c r="N24" s="23">
        <v>11.161643835616438</v>
      </c>
      <c r="O24" s="23">
        <v>7.0045137802219388</v>
      </c>
      <c r="P24" s="188"/>
      <c r="Q24" s="119"/>
      <c r="R24" s="171"/>
      <c r="S24" s="171"/>
      <c r="T24" s="171"/>
      <c r="U24" s="171"/>
      <c r="V24" s="172"/>
      <c r="W24" s="173"/>
      <c r="X24" s="123"/>
      <c r="Y24" s="32"/>
    </row>
    <row r="25" spans="2:26" ht="42" customHeight="1" thickTop="1" thickBot="1" x14ac:dyDescent="0.3">
      <c r="B25" s="134"/>
      <c r="C25" s="134"/>
      <c r="D25" s="216"/>
      <c r="E25" s="217"/>
      <c r="F25" s="178">
        <v>51468</v>
      </c>
      <c r="G25" s="11"/>
      <c r="H25" s="12">
        <v>16</v>
      </c>
      <c r="I25" s="13">
        <v>0.1275</v>
      </c>
      <c r="J25" s="180">
        <v>1649797.1</v>
      </c>
      <c r="K25" s="13">
        <v>0.15024781127982478</v>
      </c>
      <c r="L25" s="174">
        <v>0.12789</v>
      </c>
      <c r="M25" s="67">
        <v>99.552000000000007</v>
      </c>
      <c r="N25" s="16">
        <v>15.553424657534247</v>
      </c>
      <c r="O25" s="16">
        <v>7.0796925347404809</v>
      </c>
      <c r="P25" s="188"/>
      <c r="Q25" s="119"/>
      <c r="R25" s="171"/>
      <c r="S25" s="171"/>
      <c r="T25" s="171"/>
      <c r="U25" s="171"/>
      <c r="V25" s="172"/>
      <c r="W25" s="173"/>
      <c r="X25" s="123"/>
      <c r="Y25" s="32"/>
    </row>
    <row r="26" spans="2:26" ht="42" customHeight="1" thickTop="1" thickBot="1" x14ac:dyDescent="0.3">
      <c r="B26" s="134"/>
      <c r="C26" s="134"/>
      <c r="D26" s="216"/>
      <c r="E26" s="217"/>
      <c r="F26" s="17">
        <v>52014</v>
      </c>
      <c r="G26" s="18" t="s">
        <v>2</v>
      </c>
      <c r="H26" s="19">
        <v>21</v>
      </c>
      <c r="I26" s="20">
        <v>9.2499999999999999E-2</v>
      </c>
      <c r="J26" s="21">
        <v>50337060.899999999</v>
      </c>
      <c r="K26" s="20">
        <v>0</v>
      </c>
      <c r="L26" s="176">
        <v>0.12628</v>
      </c>
      <c r="M26" s="66">
        <v>76.754999999999995</v>
      </c>
      <c r="N26" s="23">
        <v>17.049315068493151</v>
      </c>
      <c r="O26" s="23">
        <v>7.3255906295196294</v>
      </c>
      <c r="P26" s="188"/>
      <c r="Q26" s="119"/>
      <c r="R26" s="171"/>
      <c r="S26" s="171"/>
      <c r="T26" s="171"/>
      <c r="U26" s="171"/>
      <c r="V26" s="172"/>
      <c r="W26" s="173"/>
      <c r="X26" s="123"/>
      <c r="Y26" s="32"/>
    </row>
    <row r="27" spans="2:26" ht="42" customHeight="1" thickTop="1" thickBot="1" x14ac:dyDescent="0.3">
      <c r="B27" s="134"/>
      <c r="C27" s="134"/>
      <c r="D27" s="216"/>
      <c r="E27" s="217"/>
      <c r="F27" s="155">
        <v>53533</v>
      </c>
      <c r="G27" s="11" t="s">
        <v>2</v>
      </c>
      <c r="H27" s="12">
        <v>23</v>
      </c>
      <c r="I27" s="13">
        <v>0.115</v>
      </c>
      <c r="J27" s="154">
        <v>37930146.399999999</v>
      </c>
      <c r="K27" s="13">
        <v>0</v>
      </c>
      <c r="L27" s="174">
        <v>0.12823999999999999</v>
      </c>
      <c r="M27" s="67">
        <v>90.363</v>
      </c>
      <c r="N27" s="16">
        <v>21.210958904109589</v>
      </c>
      <c r="O27" s="16">
        <v>7.4873641164217748</v>
      </c>
      <c r="P27" s="188"/>
      <c r="Q27" s="119"/>
      <c r="R27" s="171"/>
      <c r="S27" s="171"/>
      <c r="T27" s="171"/>
      <c r="U27" s="171"/>
      <c r="V27" s="172"/>
      <c r="W27" s="173"/>
      <c r="X27" s="123"/>
      <c r="Y27" s="32"/>
    </row>
    <row r="28" spans="2:26" ht="42" customHeight="1" thickTop="1" thickBot="1" x14ac:dyDescent="0.3">
      <c r="B28" s="134"/>
      <c r="C28" s="134"/>
      <c r="D28" s="218"/>
      <c r="E28" s="219"/>
      <c r="F28" s="17">
        <v>55087</v>
      </c>
      <c r="G28" s="18" t="s">
        <v>2</v>
      </c>
      <c r="H28" s="19">
        <v>31</v>
      </c>
      <c r="I28" s="20">
        <v>7.2499999999999995E-2</v>
      </c>
      <c r="J28" s="21">
        <v>46130537.299999997</v>
      </c>
      <c r="K28" s="20">
        <v>0</v>
      </c>
      <c r="L28" s="176">
        <v>0.12694</v>
      </c>
      <c r="M28" s="66">
        <v>59.052999999999997</v>
      </c>
      <c r="N28" s="23">
        <v>25.468493150684932</v>
      </c>
      <c r="O28" s="23">
        <v>8.5019952262727951</v>
      </c>
      <c r="P28" s="188"/>
      <c r="Q28" s="119"/>
      <c r="R28" s="171"/>
      <c r="S28" s="171"/>
      <c r="T28" s="171"/>
      <c r="U28" s="171"/>
      <c r="V28" s="172"/>
      <c r="W28" s="173"/>
      <c r="X28" s="123"/>
      <c r="Y28" s="32"/>
    </row>
    <row r="29" spans="2:26" ht="42" customHeight="1" thickTop="1" thickBot="1" x14ac:dyDescent="0.3">
      <c r="B29" s="134"/>
      <c r="C29" s="134"/>
      <c r="D29" s="215" t="s">
        <v>33</v>
      </c>
      <c r="E29" s="215"/>
      <c r="F29" s="215"/>
      <c r="G29" s="215"/>
      <c r="H29" s="215"/>
      <c r="I29" s="215"/>
      <c r="J29" s="135">
        <v>404130459.59999996</v>
      </c>
      <c r="K29" s="175"/>
      <c r="L29" s="139"/>
      <c r="M29" s="139"/>
      <c r="N29" s="138">
        <v>10.930244212296481</v>
      </c>
      <c r="O29" s="138">
        <v>5.4528742298553423</v>
      </c>
      <c r="P29" s="189"/>
      <c r="Q29" s="119"/>
      <c r="R29" s="171"/>
      <c r="S29" s="171"/>
      <c r="T29" s="171"/>
      <c r="U29" s="171"/>
      <c r="V29" s="172"/>
      <c r="W29" s="173"/>
      <c r="X29" s="123"/>
      <c r="Y29" s="32"/>
    </row>
    <row r="30" spans="2:26" ht="42" hidden="1" customHeight="1" thickTop="1" thickBot="1" x14ac:dyDescent="0.3">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3">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3">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3">
      <c r="B33" s="134"/>
      <c r="C33" s="134"/>
      <c r="D33" s="216"/>
      <c r="E33" s="217"/>
      <c r="F33" s="113">
        <v>46463</v>
      </c>
      <c r="G33" s="11" t="s">
        <v>2</v>
      </c>
      <c r="H33" s="12">
        <v>11</v>
      </c>
      <c r="I33" s="13">
        <v>3.3000000000000002E-2</v>
      </c>
      <c r="J33" s="125">
        <v>25877405.318957403</v>
      </c>
      <c r="K33" s="13">
        <v>8.6478406264762185E-4</v>
      </c>
      <c r="L33" s="15">
        <v>5.28E-2</v>
      </c>
      <c r="M33" s="67">
        <v>96.597999999999999</v>
      </c>
      <c r="N33" s="16">
        <v>1.8410958904109589</v>
      </c>
      <c r="O33" s="16">
        <v>1.808557705170774</v>
      </c>
      <c r="P33" s="188"/>
      <c r="Q33" s="119"/>
      <c r="R33" s="90"/>
      <c r="S33" s="90"/>
      <c r="T33" s="90"/>
      <c r="U33" s="90"/>
      <c r="V33" s="91"/>
      <c r="W33" s="92"/>
      <c r="X33" s="123" t="s">
        <v>94</v>
      </c>
    </row>
    <row r="34" spans="2:26" ht="42" customHeight="1" thickTop="1" thickBot="1" x14ac:dyDescent="0.3">
      <c r="B34" s="134"/>
      <c r="C34" s="134"/>
      <c r="D34" s="216"/>
      <c r="E34" s="217"/>
      <c r="F34" s="17">
        <v>47226</v>
      </c>
      <c r="G34" s="18" t="s">
        <v>2</v>
      </c>
      <c r="H34" s="19">
        <v>10</v>
      </c>
      <c r="I34" s="20">
        <v>2.2499999999999999E-2</v>
      </c>
      <c r="J34" s="21">
        <v>29190290.883584995</v>
      </c>
      <c r="K34" s="20">
        <v>8.6478406264740761E-4</v>
      </c>
      <c r="L34" s="22">
        <v>5.8869999999999999E-2</v>
      </c>
      <c r="M34" s="66">
        <v>87.56</v>
      </c>
      <c r="N34" s="23">
        <v>3.9315068493150687</v>
      </c>
      <c r="O34" s="23">
        <v>3.788167428220734</v>
      </c>
      <c r="P34" s="188"/>
      <c r="Q34" s="119"/>
      <c r="R34" s="68"/>
      <c r="S34" s="68"/>
      <c r="T34" s="68"/>
      <c r="U34" s="68"/>
      <c r="V34" s="68"/>
      <c r="W34" s="68"/>
      <c r="X34" s="123"/>
    </row>
    <row r="35" spans="2:26" ht="42" customHeight="1" thickTop="1" thickBot="1" x14ac:dyDescent="0.3">
      <c r="B35" s="134"/>
      <c r="C35" s="134"/>
      <c r="D35" s="216"/>
      <c r="E35" s="217"/>
      <c r="F35" s="113">
        <v>48663</v>
      </c>
      <c r="G35" s="11" t="s">
        <v>2</v>
      </c>
      <c r="H35" s="12">
        <v>20</v>
      </c>
      <c r="I35" s="13">
        <v>0.03</v>
      </c>
      <c r="J35" s="125">
        <v>17187955.001893196</v>
      </c>
      <c r="K35" s="13">
        <v>8.6478406264730245E-4</v>
      </c>
      <c r="L35" s="15">
        <v>6.1200000000000004E-2</v>
      </c>
      <c r="M35" s="67">
        <v>80.965999999999994</v>
      </c>
      <c r="N35" s="16">
        <v>7.8684931506849312</v>
      </c>
      <c r="O35" s="16">
        <v>6.987679952202754</v>
      </c>
      <c r="P35" s="188"/>
      <c r="Q35" s="119"/>
      <c r="R35" s="114"/>
      <c r="S35" s="68"/>
      <c r="T35" s="68"/>
      <c r="U35" s="68"/>
      <c r="V35" s="68"/>
      <c r="W35" s="68"/>
      <c r="X35" s="123"/>
    </row>
    <row r="36" spans="2:26" ht="42" customHeight="1" thickTop="1" thickBot="1" x14ac:dyDescent="0.3">
      <c r="B36" s="134"/>
      <c r="C36" s="134"/>
      <c r="D36" s="216"/>
      <c r="E36" s="217"/>
      <c r="F36" s="17">
        <v>49403</v>
      </c>
      <c r="G36" s="18" t="s">
        <v>2</v>
      </c>
      <c r="H36" s="19">
        <v>20</v>
      </c>
      <c r="I36" s="20">
        <v>4.7500000000000001E-2</v>
      </c>
      <c r="J36" s="21">
        <v>37436832.3724581</v>
      </c>
      <c r="K36" s="20">
        <v>8.6478406264745976E-4</v>
      </c>
      <c r="L36" s="22">
        <v>6.1620000000000001E-2</v>
      </c>
      <c r="M36" s="66">
        <v>89.759</v>
      </c>
      <c r="N36" s="23">
        <v>9.8958904109589039</v>
      </c>
      <c r="O36" s="23">
        <v>7.9599805157101162</v>
      </c>
      <c r="P36" s="188"/>
      <c r="Q36" s="119"/>
      <c r="R36" s="68"/>
      <c r="S36" s="114"/>
      <c r="T36" s="114"/>
      <c r="U36" s="68"/>
      <c r="V36" s="68"/>
      <c r="W36" s="68"/>
      <c r="X36" s="123"/>
      <c r="Z36" s="25"/>
    </row>
    <row r="37" spans="2:26" ht="42" customHeight="1" thickTop="1" thickBot="1" x14ac:dyDescent="0.3">
      <c r="B37" s="134"/>
      <c r="C37" s="134"/>
      <c r="D37" s="216"/>
      <c r="E37" s="217"/>
      <c r="F37" s="113">
        <v>50096</v>
      </c>
      <c r="G37" s="11" t="s">
        <v>2</v>
      </c>
      <c r="H37" s="12">
        <v>18</v>
      </c>
      <c r="I37" s="13">
        <v>3.7499999999999999E-2</v>
      </c>
      <c r="J37" s="125">
        <v>43204589.048164196</v>
      </c>
      <c r="K37" s="13">
        <v>8.6478406264746388E-4</v>
      </c>
      <c r="L37" s="15">
        <v>6.1929999999999999E-2</v>
      </c>
      <c r="M37" s="67">
        <v>79.959999999999994</v>
      </c>
      <c r="N37" s="16">
        <v>11.794520547945206</v>
      </c>
      <c r="O37" s="16">
        <v>9.3634025763725734</v>
      </c>
      <c r="P37" s="188"/>
      <c r="Q37" s="119"/>
      <c r="R37" s="68"/>
      <c r="S37" s="68"/>
      <c r="T37" s="68"/>
      <c r="U37" s="68"/>
      <c r="V37" s="68"/>
      <c r="W37" s="68"/>
      <c r="X37" s="123"/>
    </row>
    <row r="38" spans="2:26" ht="42" customHeight="1" thickTop="1" thickBot="1" x14ac:dyDescent="0.3">
      <c r="B38" s="134"/>
      <c r="C38" s="134"/>
      <c r="D38" s="216"/>
      <c r="E38" s="217"/>
      <c r="F38" s="17">
        <v>51580</v>
      </c>
      <c r="G38" s="18" t="s">
        <v>2</v>
      </c>
      <c r="H38" s="19">
        <v>17</v>
      </c>
      <c r="I38" s="20">
        <v>0.05</v>
      </c>
      <c r="J38" s="21">
        <v>4117749.7299572998</v>
      </c>
      <c r="K38" s="20">
        <v>8.6478406264742713E-4</v>
      </c>
      <c r="L38" s="22">
        <v>6.2990000000000004E-2</v>
      </c>
      <c r="M38" s="66">
        <v>87.191999999999993</v>
      </c>
      <c r="N38" s="23">
        <v>15.860273972602739</v>
      </c>
      <c r="O38" s="23">
        <v>10.862159353683687</v>
      </c>
      <c r="P38" s="188"/>
      <c r="Q38" s="119"/>
      <c r="R38" s="68"/>
      <c r="S38" s="68"/>
      <c r="T38" s="68"/>
      <c r="U38" s="68"/>
      <c r="V38" s="68"/>
      <c r="W38" s="68"/>
      <c r="X38" s="123"/>
    </row>
    <row r="39" spans="2:26" ht="42" customHeight="1" thickTop="1" thickBot="1" x14ac:dyDescent="0.3">
      <c r="B39" s="134"/>
      <c r="C39" s="134"/>
      <c r="D39" s="216"/>
      <c r="E39" s="217"/>
      <c r="F39" s="159">
        <v>54590</v>
      </c>
      <c r="G39" s="11" t="s">
        <v>2</v>
      </c>
      <c r="H39" s="12">
        <v>32</v>
      </c>
      <c r="I39" s="13">
        <v>3.7499999999999999E-2</v>
      </c>
      <c r="J39" s="160">
        <v>35123977.814211898</v>
      </c>
      <c r="K39" s="13">
        <v>8.6478406264741965E-4</v>
      </c>
      <c r="L39" s="15">
        <v>5.8680000000000003E-2</v>
      </c>
      <c r="M39" s="67">
        <v>73.031999999999996</v>
      </c>
      <c r="N39" s="16">
        <v>24.106849315068494</v>
      </c>
      <c r="O39" s="16">
        <v>14.145459865589313</v>
      </c>
      <c r="P39" s="188"/>
      <c r="Q39" s="119"/>
      <c r="R39" s="68"/>
      <c r="S39" s="68"/>
      <c r="T39" s="68"/>
      <c r="U39" s="68"/>
      <c r="V39" s="68"/>
      <c r="W39" s="68"/>
      <c r="X39" s="123"/>
      <c r="Z39" s="115"/>
    </row>
    <row r="40" spans="2:26" ht="42" customHeight="1" thickTop="1" thickBot="1" x14ac:dyDescent="0.3">
      <c r="B40" s="134"/>
      <c r="C40" s="134"/>
      <c r="D40" s="218"/>
      <c r="E40" s="219"/>
      <c r="F40" s="17">
        <v>56753</v>
      </c>
      <c r="G40" s="18" t="s">
        <v>2</v>
      </c>
      <c r="H40" s="19">
        <v>31</v>
      </c>
      <c r="I40" s="20">
        <v>5.2499999999999998E-2</v>
      </c>
      <c r="J40" s="21">
        <v>5355207.1079759998</v>
      </c>
      <c r="K40" s="20">
        <v>8.6478406264734343E-4</v>
      </c>
      <c r="L40" s="22">
        <v>5.7079999999999999E-2</v>
      </c>
      <c r="M40" s="66">
        <v>93.488</v>
      </c>
      <c r="N40" s="23">
        <v>30.032876712328768</v>
      </c>
      <c r="O40" s="23">
        <v>14.4622558545784</v>
      </c>
      <c r="P40" s="188"/>
      <c r="Q40" s="119"/>
      <c r="R40" s="68"/>
      <c r="S40" s="68"/>
      <c r="T40" s="68"/>
      <c r="U40" s="68"/>
      <c r="V40" s="68"/>
      <c r="W40" s="68"/>
      <c r="X40" s="123"/>
      <c r="Z40" s="115"/>
    </row>
    <row r="41" spans="2:26" ht="42" customHeight="1" thickTop="1" thickBot="1" x14ac:dyDescent="0.3">
      <c r="B41" s="134"/>
      <c r="C41" s="134"/>
      <c r="D41" s="213" t="s">
        <v>34</v>
      </c>
      <c r="E41" s="213"/>
      <c r="F41" s="213"/>
      <c r="G41" s="213"/>
      <c r="H41" s="213"/>
      <c r="I41" s="213"/>
      <c r="J41" s="135">
        <v>197494007.27720308</v>
      </c>
      <c r="K41" s="136"/>
      <c r="L41" s="136"/>
      <c r="M41" s="137"/>
      <c r="N41" s="138">
        <v>11.395614015701684</v>
      </c>
      <c r="O41" s="138">
        <v>8.0966592597006297</v>
      </c>
      <c r="P41" s="189"/>
      <c r="Q41" s="68"/>
      <c r="R41" s="68"/>
      <c r="S41" s="68"/>
      <c r="T41" s="68"/>
      <c r="U41" s="68"/>
      <c r="V41" s="68"/>
      <c r="W41" s="68"/>
      <c r="X41" s="68"/>
    </row>
    <row r="42" spans="2:26" ht="42" customHeight="1" thickTop="1" thickBot="1" x14ac:dyDescent="0.3">
      <c r="B42" s="134"/>
      <c r="C42" s="134"/>
      <c r="D42" s="227" t="s">
        <v>85</v>
      </c>
      <c r="E42" s="228"/>
      <c r="F42" s="113">
        <v>47933</v>
      </c>
      <c r="G42" s="11" t="s">
        <v>2</v>
      </c>
      <c r="H42" s="12">
        <v>10</v>
      </c>
      <c r="I42" s="13">
        <v>7.0000000000000007E-2</v>
      </c>
      <c r="J42" s="125">
        <v>4277969.4000000004</v>
      </c>
      <c r="K42" s="13">
        <v>0</v>
      </c>
      <c r="L42" s="15">
        <v>0.11620999999999999</v>
      </c>
      <c r="M42" s="67">
        <v>81.055999999999997</v>
      </c>
      <c r="N42" s="16">
        <v>5.8684931506849312</v>
      </c>
      <c r="O42" s="16">
        <v>4.8509922920941202</v>
      </c>
      <c r="P42" s="188"/>
      <c r="Q42" s="68"/>
      <c r="R42" s="68"/>
      <c r="S42" s="68"/>
      <c r="T42" s="68"/>
      <c r="U42" s="68"/>
      <c r="V42" s="68"/>
      <c r="W42" s="68"/>
      <c r="X42" s="68"/>
    </row>
    <row r="43" spans="2:26" ht="42" customHeight="1" thickTop="1" x14ac:dyDescent="0.25">
      <c r="B43" s="134"/>
      <c r="C43" s="134"/>
      <c r="D43" s="213" t="s">
        <v>86</v>
      </c>
      <c r="E43" s="213"/>
      <c r="F43" s="213"/>
      <c r="G43" s="213"/>
      <c r="H43" s="213"/>
      <c r="I43" s="213"/>
      <c r="J43" s="135">
        <v>4277969.4000000004</v>
      </c>
      <c r="K43" s="136"/>
      <c r="L43" s="136"/>
      <c r="M43" s="137"/>
      <c r="N43" s="138">
        <v>5.8684931506849312</v>
      </c>
      <c r="O43" s="138">
        <v>4.8509922920941202</v>
      </c>
      <c r="P43" s="189"/>
      <c r="Q43" s="68"/>
      <c r="R43" s="68"/>
      <c r="S43" s="68"/>
      <c r="T43" s="68"/>
      <c r="U43" s="68"/>
      <c r="V43" s="68"/>
      <c r="W43" s="68"/>
      <c r="X43" s="68"/>
    </row>
    <row r="44" spans="2:26" ht="42" customHeight="1" x14ac:dyDescent="0.25">
      <c r="B44" s="134"/>
      <c r="C44" s="134"/>
      <c r="D44" s="214" t="s">
        <v>35</v>
      </c>
      <c r="E44" s="214"/>
      <c r="F44" s="214"/>
      <c r="G44" s="214"/>
      <c r="H44" s="214"/>
      <c r="I44" s="214"/>
      <c r="J44" s="135">
        <v>605902436.27720296</v>
      </c>
      <c r="K44" s="136"/>
      <c r="L44" s="136"/>
      <c r="M44" s="137"/>
      <c r="N44" s="140"/>
      <c r="O44" s="140"/>
      <c r="P44" s="190"/>
      <c r="Q44" s="68"/>
      <c r="R44" s="94"/>
      <c r="S44" s="124"/>
      <c r="T44" s="124"/>
      <c r="U44" s="94"/>
      <c r="V44" s="68"/>
      <c r="W44" s="68"/>
      <c r="X44" s="68"/>
    </row>
    <row r="45" spans="2:26" ht="42" customHeight="1" x14ac:dyDescent="0.25">
      <c r="B45" s="134"/>
      <c r="C45" s="134"/>
      <c r="D45" s="214" t="s">
        <v>4</v>
      </c>
      <c r="E45" s="214"/>
      <c r="F45" s="214"/>
      <c r="G45" s="214"/>
      <c r="H45" s="214"/>
      <c r="I45" s="214"/>
      <c r="J45" s="135">
        <v>637736248.57720292</v>
      </c>
      <c r="K45" s="136"/>
      <c r="L45" s="136"/>
      <c r="M45" s="137"/>
      <c r="N45" s="140"/>
      <c r="O45" s="141"/>
      <c r="P45" s="191"/>
      <c r="Q45" s="68"/>
      <c r="R45" s="70"/>
      <c r="S45" s="68"/>
      <c r="T45" s="68"/>
      <c r="U45" s="94"/>
      <c r="V45" s="68"/>
      <c r="W45" s="68"/>
      <c r="X45" s="68"/>
    </row>
    <row r="46" spans="2:26" ht="32.25" hidden="1" customHeight="1" x14ac:dyDescent="0.25">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5">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5">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5">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5">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5">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3">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3">
      <c r="B70" s="167" t="s">
        <v>78</v>
      </c>
      <c r="C70" s="160">
        <v>23320791.900000002</v>
      </c>
      <c r="D70" s="160">
        <v>42886032.600000001</v>
      </c>
      <c r="E70" s="160">
        <v>20410990.899999999</v>
      </c>
      <c r="F70" s="160">
        <v>37759562.700000003</v>
      </c>
      <c r="G70" s="160">
        <v>3728219.8</v>
      </c>
      <c r="H70" s="160">
        <v>27561422.399999999</v>
      </c>
      <c r="I70" s="160">
        <v>35351313.799999997</v>
      </c>
      <c r="J70" s="160">
        <v>27992627</v>
      </c>
      <c r="K70" s="160">
        <v>28033230</v>
      </c>
      <c r="L70" s="160">
        <v>28484312.199999999</v>
      </c>
      <c r="M70" s="160"/>
      <c r="N70" s="160">
        <v>28666196.300000001</v>
      </c>
      <c r="O70" s="160"/>
      <c r="P70" s="180">
        <v>1649797.1</v>
      </c>
      <c r="Q70" s="160">
        <v>4117749.7299572998</v>
      </c>
      <c r="R70" s="160">
        <v>50337060.899999999</v>
      </c>
      <c r="S70" s="160"/>
      <c r="T70" s="160">
        <v>35123977.814211898</v>
      </c>
      <c r="U70" s="14"/>
      <c r="V70" s="14">
        <v>5355207.1079759998</v>
      </c>
      <c r="W70" s="38">
        <v>400778492.25214523</v>
      </c>
      <c r="Y70" s="1"/>
      <c r="Z70" s="1"/>
    </row>
    <row r="71" spans="1:26" s="37" customFormat="1" ht="57" customHeight="1" thickTop="1" thickBot="1" x14ac:dyDescent="0.3">
      <c r="B71" s="166" t="s">
        <v>31</v>
      </c>
      <c r="C71" s="21"/>
      <c r="D71" s="21"/>
      <c r="E71" s="21">
        <v>25877405.318957403</v>
      </c>
      <c r="F71" s="21"/>
      <c r="G71" s="21">
        <v>29190290.883584995</v>
      </c>
      <c r="H71" s="21"/>
      <c r="I71" s="21"/>
      <c r="J71" s="21"/>
      <c r="K71" s="21">
        <v>17187955.001893196</v>
      </c>
      <c r="L71" s="21"/>
      <c r="M71" s="21">
        <v>37436832.3724581</v>
      </c>
      <c r="N71" s="21"/>
      <c r="O71" s="21">
        <v>43204589.048164196</v>
      </c>
      <c r="P71" s="21"/>
      <c r="Q71" s="21"/>
      <c r="R71" s="21"/>
      <c r="S71" s="21">
        <v>37930146.399999999</v>
      </c>
      <c r="T71" s="21"/>
      <c r="U71" s="21">
        <v>46130537.299999997</v>
      </c>
      <c r="V71" s="21"/>
      <c r="W71" s="39">
        <v>236957756.32505786</v>
      </c>
      <c r="Y71" s="1"/>
      <c r="Z71" s="1"/>
    </row>
    <row r="72" spans="1:26" s="37" customFormat="1" ht="57" hidden="1" customHeight="1" x14ac:dyDescent="0.25">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3">
      <c r="B73" s="166" t="s">
        <v>5</v>
      </c>
      <c r="C73" s="44">
        <v>23320791.900000002</v>
      </c>
      <c r="D73" s="44">
        <v>42886032.600000001</v>
      </c>
      <c r="E73" s="44">
        <v>46288396.218957402</v>
      </c>
      <c r="F73" s="44">
        <v>37759562.700000003</v>
      </c>
      <c r="G73" s="44">
        <v>32918510.683584996</v>
      </c>
      <c r="H73" s="44">
        <v>27561422.399999999</v>
      </c>
      <c r="I73" s="44">
        <v>35351313.799999997</v>
      </c>
      <c r="J73" s="44">
        <v>27992627</v>
      </c>
      <c r="K73" s="44">
        <v>45221185.001893193</v>
      </c>
      <c r="L73" s="44">
        <v>28484312.199999999</v>
      </c>
      <c r="M73" s="44">
        <v>37436832.3724581</v>
      </c>
      <c r="N73" s="44">
        <v>28666196.300000001</v>
      </c>
      <c r="O73" s="44">
        <v>43204589.048164196</v>
      </c>
      <c r="P73" s="44">
        <v>1649797.1</v>
      </c>
      <c r="Q73" s="44">
        <v>4117749.7299572998</v>
      </c>
      <c r="R73" s="44">
        <v>50337060.899999999</v>
      </c>
      <c r="S73" s="44">
        <v>37930146.399999999</v>
      </c>
      <c r="T73" s="44">
        <v>35123977.814211898</v>
      </c>
      <c r="U73" s="44">
        <v>46130537.299999997</v>
      </c>
      <c r="V73" s="44">
        <v>5355207.1079759998</v>
      </c>
      <c r="W73" s="44">
        <v>637736248.57720304</v>
      </c>
      <c r="Y73" s="25"/>
      <c r="Z73" s="1"/>
    </row>
    <row r="74" spans="1:26" s="37" customFormat="1" ht="58.5" customHeight="1" thickTop="1" x14ac:dyDescent="0.25">
      <c r="B74" s="167" t="s">
        <v>80</v>
      </c>
      <c r="C74" s="145">
        <v>3.6568082733307007E-2</v>
      </c>
      <c r="D74" s="145">
        <v>6.7247287096631622E-2</v>
      </c>
      <c r="E74" s="145">
        <v>7.2582350967547088E-2</v>
      </c>
      <c r="F74" s="145">
        <v>5.9208744656183532E-2</v>
      </c>
      <c r="G74" s="145">
        <v>5.1617750687727997E-2</v>
      </c>
      <c r="H74" s="145">
        <v>4.3217587931515346E-2</v>
      </c>
      <c r="I74" s="145">
        <v>5.5432498746729841E-2</v>
      </c>
      <c r="J74" s="145">
        <v>4.3893736732782358E-2</v>
      </c>
      <c r="K74" s="145">
        <v>7.0908914308669427E-2</v>
      </c>
      <c r="L74" s="145">
        <v>4.4664721918424473E-2</v>
      </c>
      <c r="M74" s="145">
        <v>5.8702688542450122E-2</v>
      </c>
      <c r="N74" s="145">
        <v>4.4949924618452562E-2</v>
      </c>
      <c r="O74" s="145">
        <v>6.7746798374020825E-2</v>
      </c>
      <c r="P74" s="145">
        <v>2.5869583290595707E-3</v>
      </c>
      <c r="Q74" s="145">
        <v>6.4568224546496253E-3</v>
      </c>
      <c r="R74" s="145">
        <v>7.8930844863064578E-2</v>
      </c>
      <c r="S74" s="145">
        <v>5.947622780518215E-2</v>
      </c>
      <c r="T74" s="145">
        <v>5.5076025382866191E-2</v>
      </c>
      <c r="U74" s="145">
        <v>7.2334820865079821E-2</v>
      </c>
      <c r="V74" s="145">
        <v>8.3972129856559486E-3</v>
      </c>
      <c r="W74" s="145">
        <v>1</v>
      </c>
      <c r="Y74" s="1"/>
      <c r="Z74" s="1"/>
    </row>
    <row r="75" spans="1:26" s="45" customFormat="1" ht="18" customHeight="1" x14ac:dyDescent="0.25">
      <c r="B75" s="81" t="s">
        <v>13</v>
      </c>
      <c r="C75" s="83" t="s">
        <v>89</v>
      </c>
      <c r="D75" s="82"/>
      <c r="E75" s="82"/>
      <c r="F75" s="82"/>
      <c r="G75" s="83"/>
      <c r="H75" s="82"/>
      <c r="I75" s="82"/>
      <c r="J75" s="46"/>
      <c r="K75" s="46"/>
      <c r="L75" s="46"/>
      <c r="M75" s="46"/>
      <c r="V75" s="68"/>
      <c r="W75" s="68"/>
      <c r="Y75" s="1"/>
      <c r="Z75" s="1"/>
    </row>
    <row r="76" spans="1:26" ht="20" x14ac:dyDescent="0.25">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 x14ac:dyDescent="0.25">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5">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5">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5">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4" ht="17.5" x14ac:dyDescent="0.25">
      <c r="L86" s="1"/>
    </row>
    <row r="87" spans="2:24"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85F1-8D05-41F2-BED7-313242F70ACD}">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45791</v>
      </c>
      <c r="E6" s="109"/>
      <c r="F6" s="68"/>
      <c r="G6" s="68"/>
      <c r="H6" s="68"/>
      <c r="I6" s="68"/>
      <c r="J6" s="110" t="s">
        <v>0</v>
      </c>
      <c r="K6" s="111">
        <v>388.8723</v>
      </c>
      <c r="L6" s="110" t="s">
        <v>1</v>
      </c>
      <c r="M6" s="112">
        <v>4204.63</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3">
      <c r="B8" s="134" t="s">
        <v>68</v>
      </c>
      <c r="C8" s="134"/>
      <c r="D8" s="244" t="s">
        <v>67</v>
      </c>
      <c r="E8" s="245"/>
      <c r="F8" s="11">
        <v>45811</v>
      </c>
      <c r="G8" s="11"/>
      <c r="H8" s="12">
        <v>1</v>
      </c>
      <c r="I8" s="24">
        <v>0</v>
      </c>
      <c r="J8" s="120">
        <v>1441.2682209849618</v>
      </c>
      <c r="K8" s="121">
        <v>0</v>
      </c>
      <c r="L8" s="15">
        <v>9.1980000000000006E-2</v>
      </c>
      <c r="M8" s="67">
        <v>99.519000000000005</v>
      </c>
      <c r="N8" s="16">
        <v>5.4794520547945202E-2</v>
      </c>
      <c r="O8" s="16">
        <v>5.4794520547945195E-2</v>
      </c>
      <c r="P8" s="188"/>
      <c r="Q8" s="68"/>
      <c r="R8" s="68"/>
      <c r="S8" s="68"/>
      <c r="T8" s="68"/>
      <c r="U8" s="68"/>
      <c r="V8" s="68"/>
      <c r="X8" s="68"/>
    </row>
    <row r="9" spans="2:26" ht="42" customHeight="1" thickTop="1" thickBot="1" x14ac:dyDescent="0.3">
      <c r="B9" s="134"/>
      <c r="C9" s="134"/>
      <c r="D9" s="220"/>
      <c r="E9" s="246"/>
      <c r="F9" s="18">
        <v>45835</v>
      </c>
      <c r="G9" s="18"/>
      <c r="H9" s="19">
        <v>1</v>
      </c>
      <c r="I9" s="20">
        <v>0</v>
      </c>
      <c r="J9" s="127">
        <v>746.78908726808299</v>
      </c>
      <c r="K9" s="122" t="s">
        <v>96</v>
      </c>
      <c r="L9" s="18" t="s">
        <v>96</v>
      </c>
      <c r="M9" s="18" t="s">
        <v>96</v>
      </c>
      <c r="N9" s="23">
        <v>0.12054794520547946</v>
      </c>
      <c r="O9" s="18" t="s">
        <v>96</v>
      </c>
      <c r="P9" s="188"/>
      <c r="Q9" s="68"/>
      <c r="R9" s="68"/>
      <c r="S9" s="68"/>
      <c r="T9" s="68"/>
      <c r="U9" s="68"/>
      <c r="V9" s="68"/>
      <c r="X9" s="68"/>
    </row>
    <row r="10" spans="2:26" ht="42" customHeight="1" thickTop="1" thickBot="1" x14ac:dyDescent="0.3">
      <c r="B10" s="134"/>
      <c r="C10" s="134"/>
      <c r="D10" s="220"/>
      <c r="E10" s="246"/>
      <c r="F10" s="11">
        <v>45902</v>
      </c>
      <c r="G10" s="11"/>
      <c r="H10" s="12">
        <v>1</v>
      </c>
      <c r="I10" s="24">
        <v>0</v>
      </c>
      <c r="J10" s="120">
        <v>1203.435260653137</v>
      </c>
      <c r="K10" s="121">
        <v>0</v>
      </c>
      <c r="L10" s="15">
        <v>9.1560000000000002E-2</v>
      </c>
      <c r="M10" s="67">
        <v>97.370999999999995</v>
      </c>
      <c r="N10" s="16">
        <v>0.30410958904109592</v>
      </c>
      <c r="O10" s="16">
        <v>0.30410958904109581</v>
      </c>
      <c r="P10" s="188"/>
      <c r="Q10" s="68"/>
      <c r="R10" s="68"/>
      <c r="S10" s="68"/>
      <c r="T10" s="68"/>
      <c r="U10" s="68"/>
      <c r="V10" s="68"/>
      <c r="X10" s="68"/>
    </row>
    <row r="11" spans="2:26" ht="42" customHeight="1" thickTop="1" thickBot="1" x14ac:dyDescent="0.3">
      <c r="B11" s="134"/>
      <c r="C11" s="134"/>
      <c r="D11" s="220"/>
      <c r="E11" s="246"/>
      <c r="F11" s="18">
        <v>45993</v>
      </c>
      <c r="G11" s="18"/>
      <c r="H11" s="19">
        <v>1</v>
      </c>
      <c r="I11" s="20">
        <v>0</v>
      </c>
      <c r="J11" s="127">
        <v>935.87295433843167</v>
      </c>
      <c r="K11" s="122">
        <v>0</v>
      </c>
      <c r="L11" s="22">
        <v>9.326000000000001E-2</v>
      </c>
      <c r="M11" s="66">
        <v>95.185000000000002</v>
      </c>
      <c r="N11" s="23">
        <v>0.55342465753424652</v>
      </c>
      <c r="O11" s="23">
        <v>0.55342465753424652</v>
      </c>
      <c r="P11" s="188"/>
      <c r="Q11" s="68"/>
      <c r="R11" s="68"/>
      <c r="S11" s="68"/>
      <c r="T11" s="68"/>
      <c r="U11" s="68"/>
      <c r="V11" s="68"/>
      <c r="X11" s="68"/>
    </row>
    <row r="12" spans="2:26" ht="42" customHeight="1" thickTop="1" thickBot="1" x14ac:dyDescent="0.3">
      <c r="B12" s="134"/>
      <c r="C12" s="134"/>
      <c r="D12" s="221"/>
      <c r="E12" s="247"/>
      <c r="F12" s="11">
        <v>46084</v>
      </c>
      <c r="G12" s="11"/>
      <c r="H12" s="12">
        <v>1</v>
      </c>
      <c r="I12" s="24">
        <v>0</v>
      </c>
      <c r="J12" s="120">
        <v>3243.7673231651775</v>
      </c>
      <c r="K12" s="121">
        <v>4.6016358477985631E-2</v>
      </c>
      <c r="L12" s="15">
        <v>9.6199999999999994E-2</v>
      </c>
      <c r="M12" s="67">
        <v>92.891999999999996</v>
      </c>
      <c r="N12" s="16">
        <v>0.80273972602739729</v>
      </c>
      <c r="O12" s="16">
        <v>0.80273972602739729</v>
      </c>
      <c r="P12" s="188"/>
      <c r="Q12" s="68"/>
      <c r="R12" s="68"/>
      <c r="S12" s="68"/>
      <c r="T12" s="68"/>
      <c r="U12" s="68"/>
      <c r="V12" s="68"/>
      <c r="X12" s="68"/>
    </row>
    <row r="13" spans="2:26" ht="42" customHeight="1" thickTop="1" thickBot="1" x14ac:dyDescent="0.3">
      <c r="B13" s="134"/>
      <c r="C13" s="134"/>
      <c r="D13" s="215" t="s">
        <v>66</v>
      </c>
      <c r="E13" s="215"/>
      <c r="F13" s="215"/>
      <c r="G13" s="215"/>
      <c r="H13" s="215"/>
      <c r="I13" s="215"/>
      <c r="J13" s="135">
        <v>7571.1328464097915</v>
      </c>
      <c r="K13" s="150"/>
      <c r="L13" s="139"/>
      <c r="M13" s="139"/>
      <c r="N13" s="138">
        <v>0.48299373811084173</v>
      </c>
      <c r="O13" s="138">
        <v>0.47110332596271354</v>
      </c>
      <c r="P13" s="189"/>
      <c r="Q13" s="68"/>
      <c r="R13" s="68"/>
      <c r="S13" s="68"/>
      <c r="T13" s="68"/>
      <c r="U13" s="68"/>
      <c r="V13" s="68"/>
      <c r="X13" s="68"/>
    </row>
    <row r="14" spans="2:26" ht="42" customHeight="1" thickTop="1" thickBot="1" x14ac:dyDescent="0.3">
      <c r="B14" s="134"/>
      <c r="C14" s="134"/>
      <c r="D14" s="216" t="s">
        <v>52</v>
      </c>
      <c r="E14" s="217"/>
      <c r="F14" s="17">
        <v>45987</v>
      </c>
      <c r="G14" s="18" t="s">
        <v>2</v>
      </c>
      <c r="H14" s="19">
        <v>8</v>
      </c>
      <c r="I14" s="20">
        <v>6.25E-2</v>
      </c>
      <c r="J14" s="21">
        <v>1219.089670196902</v>
      </c>
      <c r="K14" s="22">
        <v>0</v>
      </c>
      <c r="L14" s="22">
        <v>9.0020000000000003E-2</v>
      </c>
      <c r="M14" s="66">
        <v>98.55</v>
      </c>
      <c r="N14" s="23">
        <v>0.53698630136986303</v>
      </c>
      <c r="O14" s="23">
        <v>0.53698630136986303</v>
      </c>
      <c r="P14" s="188"/>
      <c r="Q14" s="68"/>
      <c r="R14" s="68"/>
      <c r="S14" s="68"/>
      <c r="T14" s="68"/>
      <c r="U14" s="68"/>
      <c r="V14" s="68"/>
      <c r="X14" s="70"/>
    </row>
    <row r="15" spans="2:26" ht="42" customHeight="1" thickTop="1" thickBot="1" x14ac:dyDescent="0.3">
      <c r="B15" s="134"/>
      <c r="C15" s="134"/>
      <c r="D15" s="216"/>
      <c r="E15" s="217"/>
      <c r="F15" s="131">
        <v>46260</v>
      </c>
      <c r="G15" s="11" t="s">
        <v>2</v>
      </c>
      <c r="H15" s="12">
        <v>15</v>
      </c>
      <c r="I15" s="13">
        <v>7.4999999999999997E-2</v>
      </c>
      <c r="J15" s="128">
        <v>6955.9488468664304</v>
      </c>
      <c r="K15" s="15">
        <v>0</v>
      </c>
      <c r="L15" s="15">
        <v>8.9649999999999994E-2</v>
      </c>
      <c r="M15" s="67">
        <v>98.227000000000004</v>
      </c>
      <c r="N15" s="16">
        <v>1.284931506849315</v>
      </c>
      <c r="O15" s="16">
        <v>1.2142804546858232</v>
      </c>
      <c r="P15" s="188"/>
      <c r="Q15" s="68"/>
      <c r="R15" s="68"/>
      <c r="S15" s="68"/>
      <c r="T15" s="68"/>
      <c r="U15" s="68"/>
      <c r="V15" s="68"/>
      <c r="X15" s="68"/>
      <c r="Y15" s="25"/>
    </row>
    <row r="16" spans="2:26" ht="42" customHeight="1" thickTop="1" thickBot="1" x14ac:dyDescent="0.3">
      <c r="B16" s="134"/>
      <c r="C16" s="134"/>
      <c r="D16" s="216"/>
      <c r="E16" s="217"/>
      <c r="F16" s="17">
        <v>46694</v>
      </c>
      <c r="G16" s="18" t="s">
        <v>2</v>
      </c>
      <c r="H16" s="19">
        <v>8</v>
      </c>
      <c r="I16" s="20">
        <v>5.7500000000000002E-2</v>
      </c>
      <c r="J16" s="21">
        <v>4854.4083308162662</v>
      </c>
      <c r="K16" s="22">
        <v>0</v>
      </c>
      <c r="L16" s="22">
        <v>9.4990000000000005E-2</v>
      </c>
      <c r="M16" s="66">
        <v>91.998999999999995</v>
      </c>
      <c r="N16" s="23">
        <v>2.473972602739726</v>
      </c>
      <c r="O16" s="23">
        <v>2.3051088864217277</v>
      </c>
      <c r="P16" s="188"/>
      <c r="Q16" s="158"/>
      <c r="R16" s="158"/>
      <c r="S16" s="158"/>
      <c r="T16" s="158"/>
      <c r="U16" s="158"/>
      <c r="V16" s="158"/>
      <c r="X16" s="68"/>
      <c r="Y16" s="25"/>
    </row>
    <row r="17" spans="2:25" ht="42" customHeight="1" thickTop="1" thickBot="1" x14ac:dyDescent="0.3">
      <c r="B17" s="134"/>
      <c r="C17" s="134"/>
      <c r="D17" s="216"/>
      <c r="E17" s="217"/>
      <c r="F17" s="131">
        <v>46871</v>
      </c>
      <c r="G17" s="11" t="s">
        <v>2</v>
      </c>
      <c r="H17" s="12">
        <v>16</v>
      </c>
      <c r="I17" s="13">
        <v>0.06</v>
      </c>
      <c r="J17" s="128">
        <v>8980.4721699650145</v>
      </c>
      <c r="K17" s="15">
        <v>0</v>
      </c>
      <c r="L17" s="15">
        <v>0.10013999999999999</v>
      </c>
      <c r="M17" s="67">
        <v>90.134</v>
      </c>
      <c r="N17" s="16">
        <v>2.9589041095890409</v>
      </c>
      <c r="O17" s="16">
        <v>2.7799249168272233</v>
      </c>
      <c r="P17" s="188"/>
      <c r="Q17" s="181" t="s">
        <v>65</v>
      </c>
      <c r="R17" s="182"/>
      <c r="S17" s="182"/>
      <c r="T17" s="26"/>
      <c r="U17" s="27">
        <v>7571.1328464097915</v>
      </c>
      <c r="V17" s="28">
        <v>4.9916893341129039E-2</v>
      </c>
      <c r="X17" s="68"/>
      <c r="Y17" s="25"/>
    </row>
    <row r="18" spans="2:25" ht="42" customHeight="1" thickTop="1" thickBot="1" x14ac:dyDescent="0.3">
      <c r="B18" s="134"/>
      <c r="C18" s="134"/>
      <c r="D18" s="216"/>
      <c r="E18" s="217"/>
      <c r="F18" s="17">
        <v>47352</v>
      </c>
      <c r="G18" s="18" t="s">
        <v>2</v>
      </c>
      <c r="H18" s="19">
        <v>5</v>
      </c>
      <c r="I18" s="20">
        <v>0.11</v>
      </c>
      <c r="J18" s="21">
        <v>886.69390647928583</v>
      </c>
      <c r="K18" s="22">
        <v>0.35634770775835356</v>
      </c>
      <c r="L18" s="22">
        <v>0.10853</v>
      </c>
      <c r="M18" s="66">
        <v>100.37</v>
      </c>
      <c r="N18" s="23">
        <v>4.2767123287671236</v>
      </c>
      <c r="O18" s="23">
        <v>3.3790361045782675</v>
      </c>
      <c r="P18" s="188"/>
      <c r="Q18" s="241" t="s">
        <v>64</v>
      </c>
      <c r="R18" s="242"/>
      <c r="S18" s="185"/>
      <c r="T18" s="29"/>
      <c r="U18" s="30">
        <v>97133.024546749657</v>
      </c>
      <c r="V18" s="31">
        <v>0.6404033484236844</v>
      </c>
      <c r="X18" s="68"/>
      <c r="Y18" s="25"/>
    </row>
    <row r="19" spans="2:25" ht="42" customHeight="1" thickTop="1" thickBot="1" x14ac:dyDescent="0.3">
      <c r="B19" s="134"/>
      <c r="C19" s="134"/>
      <c r="D19" s="216"/>
      <c r="E19" s="217"/>
      <c r="F19" s="178">
        <v>47744</v>
      </c>
      <c r="G19" s="11" t="s">
        <v>2</v>
      </c>
      <c r="H19" s="12">
        <v>16</v>
      </c>
      <c r="I19" s="13">
        <v>7.7499999999999999E-2</v>
      </c>
      <c r="J19" s="180">
        <v>6555.017302354785</v>
      </c>
      <c r="K19" s="15">
        <v>0</v>
      </c>
      <c r="L19" s="15">
        <v>0.11117</v>
      </c>
      <c r="M19" s="67">
        <v>86.855000000000004</v>
      </c>
      <c r="N19" s="16">
        <v>5.3506849315068497</v>
      </c>
      <c r="O19" s="16">
        <v>4.2795814033702158</v>
      </c>
      <c r="P19" s="188"/>
      <c r="Q19" s="181" t="s">
        <v>31</v>
      </c>
      <c r="R19" s="26"/>
      <c r="S19" s="26"/>
      <c r="T19" s="26"/>
      <c r="U19" s="27">
        <v>46970.603186773413</v>
      </c>
      <c r="V19" s="28">
        <v>0.30967975823518656</v>
      </c>
      <c r="X19" s="68"/>
    </row>
    <row r="20" spans="2:25" ht="42" customHeight="1" thickTop="1" thickBot="1" x14ac:dyDescent="0.3">
      <c r="B20" s="134"/>
      <c r="C20" s="134"/>
      <c r="D20" s="216"/>
      <c r="E20" s="217"/>
      <c r="F20" s="17">
        <v>47933</v>
      </c>
      <c r="G20" s="18" t="s">
        <v>2</v>
      </c>
      <c r="H20" s="19">
        <v>10</v>
      </c>
      <c r="I20" s="20">
        <v>7.0000000000000007E-2</v>
      </c>
      <c r="J20" s="21">
        <v>7390.2684421697031</v>
      </c>
      <c r="K20" s="22">
        <v>0</v>
      </c>
      <c r="L20" s="22">
        <v>0.11603999999999999</v>
      </c>
      <c r="M20" s="66">
        <v>81.116</v>
      </c>
      <c r="N20" s="23">
        <v>5.8684931506849312</v>
      </c>
      <c r="O20" s="23">
        <v>4.851427411304698</v>
      </c>
      <c r="P20" s="188"/>
      <c r="Q20" s="146" t="s">
        <v>4</v>
      </c>
      <c r="R20" s="146"/>
      <c r="S20" s="146"/>
      <c r="T20" s="146"/>
      <c r="U20" s="147">
        <v>151674.76057993286</v>
      </c>
      <c r="V20" s="148">
        <v>1</v>
      </c>
      <c r="X20" s="68"/>
    </row>
    <row r="21" spans="2:25" ht="42" customHeight="1" thickTop="1" thickBot="1" x14ac:dyDescent="0.3">
      <c r="B21" s="134"/>
      <c r="C21" s="134"/>
      <c r="D21" s="216"/>
      <c r="E21" s="217"/>
      <c r="F21" s="178">
        <v>48395</v>
      </c>
      <c r="G21" s="11" t="s">
        <v>2</v>
      </c>
      <c r="H21" s="12">
        <v>16</v>
      </c>
      <c r="I21" s="13">
        <v>7.0000000000000007E-2</v>
      </c>
      <c r="J21" s="180">
        <v>6657.5720099033679</v>
      </c>
      <c r="K21" s="15">
        <v>0</v>
      </c>
      <c r="L21" s="15">
        <v>0.11799</v>
      </c>
      <c r="M21" s="67">
        <v>77.649000000000001</v>
      </c>
      <c r="N21" s="16">
        <v>7.1342465753424653</v>
      </c>
      <c r="O21" s="16">
        <v>5.2496111950965831</v>
      </c>
      <c r="P21" s="188"/>
      <c r="Q21" s="68"/>
      <c r="X21" s="68"/>
      <c r="Y21" s="32"/>
    </row>
    <row r="22" spans="2:25" ht="42" customHeight="1" thickTop="1" thickBot="1" x14ac:dyDescent="0.3">
      <c r="B22" s="134"/>
      <c r="C22" s="134"/>
      <c r="D22" s="216"/>
      <c r="E22" s="217"/>
      <c r="F22" s="17">
        <v>48619</v>
      </c>
      <c r="G22" s="18" t="s">
        <v>2</v>
      </c>
      <c r="H22" s="19">
        <v>11</v>
      </c>
      <c r="I22" s="20">
        <v>0.13250000000000001</v>
      </c>
      <c r="J22" s="21">
        <v>6667.2287454544157</v>
      </c>
      <c r="K22" s="22">
        <v>6.9099829429778246E-3</v>
      </c>
      <c r="L22" s="22">
        <v>0.11988</v>
      </c>
      <c r="M22" s="66">
        <v>106.005</v>
      </c>
      <c r="N22" s="23">
        <v>7.7479452054794518</v>
      </c>
      <c r="O22" s="23">
        <v>5.2104753271214577</v>
      </c>
      <c r="P22" s="188"/>
      <c r="Q22" s="68"/>
      <c r="X22" s="68"/>
      <c r="Y22" s="32"/>
    </row>
    <row r="23" spans="2:25" ht="42" customHeight="1" thickTop="1" thickBot="1" x14ac:dyDescent="0.3">
      <c r="B23" s="134"/>
      <c r="C23" s="134"/>
      <c r="D23" s="216"/>
      <c r="E23" s="217"/>
      <c r="F23" s="178">
        <v>49235</v>
      </c>
      <c r="G23" s="11" t="s">
        <v>2</v>
      </c>
      <c r="H23" s="12">
        <v>16</v>
      </c>
      <c r="I23" s="13">
        <v>7.2499999999999995E-2</v>
      </c>
      <c r="J23" s="180">
        <v>6774.5110033463106</v>
      </c>
      <c r="K23" s="15">
        <v>0</v>
      </c>
      <c r="L23" s="15">
        <v>0.12201000000000001</v>
      </c>
      <c r="M23" s="67">
        <v>73.022999999999996</v>
      </c>
      <c r="N23" s="16">
        <v>9.4356164383561651</v>
      </c>
      <c r="O23" s="16">
        <v>6.3772453882678954</v>
      </c>
      <c r="P23" s="188"/>
      <c r="Q23" s="68"/>
      <c r="R23" s="168"/>
      <c r="S23" s="168"/>
      <c r="T23" s="168"/>
      <c r="U23" s="168"/>
      <c r="V23" s="169"/>
      <c r="W23" s="170"/>
      <c r="X23" s="68"/>
      <c r="Y23" s="32"/>
    </row>
    <row r="24" spans="2:25" ht="42" customHeight="1" thickTop="1" thickBot="1" x14ac:dyDescent="0.3">
      <c r="B24" s="134"/>
      <c r="C24" s="134"/>
      <c r="D24" s="216"/>
      <c r="E24" s="217"/>
      <c r="F24" s="17">
        <v>49865</v>
      </c>
      <c r="G24" s="18" t="s">
        <v>2</v>
      </c>
      <c r="H24" s="19">
        <v>16</v>
      </c>
      <c r="I24" s="20">
        <v>6.25E-2</v>
      </c>
      <c r="J24" s="21">
        <v>6817.7690545898213</v>
      </c>
      <c r="K24" s="22">
        <v>0</v>
      </c>
      <c r="L24" s="22">
        <v>0.1234</v>
      </c>
      <c r="M24" s="66">
        <v>64.081999999999994</v>
      </c>
      <c r="N24" s="23">
        <v>11.161643835616438</v>
      </c>
      <c r="O24" s="23">
        <v>7.0045137802219388</v>
      </c>
      <c r="P24" s="188"/>
      <c r="Q24" s="68"/>
      <c r="R24" s="171"/>
      <c r="S24" s="171"/>
      <c r="T24" s="171"/>
      <c r="U24" s="171"/>
      <c r="V24" s="172"/>
      <c r="W24" s="173"/>
      <c r="X24" s="68"/>
      <c r="Y24" s="32"/>
    </row>
    <row r="25" spans="2:25" ht="42" customHeight="1" thickTop="1" thickBot="1" x14ac:dyDescent="0.3">
      <c r="B25" s="134"/>
      <c r="C25" s="134"/>
      <c r="D25" s="216"/>
      <c r="E25" s="217"/>
      <c r="F25" s="178">
        <v>51468</v>
      </c>
      <c r="G25" s="11"/>
      <c r="H25" s="12">
        <v>16</v>
      </c>
      <c r="I25" s="13">
        <v>0.1275</v>
      </c>
      <c r="J25" s="180">
        <v>392.37628519037349</v>
      </c>
      <c r="K25" s="15">
        <v>0.15024781127982478</v>
      </c>
      <c r="L25" s="15">
        <v>0.12789</v>
      </c>
      <c r="M25" s="67">
        <v>99.552000000000007</v>
      </c>
      <c r="N25" s="16">
        <v>15.553424657534247</v>
      </c>
      <c r="O25" s="16">
        <v>7.0796925347404809</v>
      </c>
      <c r="P25" s="188"/>
      <c r="Q25" s="68"/>
      <c r="R25" s="171"/>
      <c r="S25" s="171"/>
      <c r="T25" s="171"/>
      <c r="U25" s="171"/>
      <c r="V25" s="172"/>
      <c r="W25" s="173"/>
      <c r="X25" s="68"/>
      <c r="Y25" s="32"/>
    </row>
    <row r="26" spans="2:25" ht="42" customHeight="1" thickTop="1" thickBot="1" x14ac:dyDescent="0.3">
      <c r="B26" s="134"/>
      <c r="C26" s="134"/>
      <c r="D26" s="216"/>
      <c r="E26" s="217"/>
      <c r="F26" s="17">
        <v>52014</v>
      </c>
      <c r="G26" s="18" t="s">
        <v>2</v>
      </c>
      <c r="H26" s="19">
        <v>21</v>
      </c>
      <c r="I26" s="20">
        <v>9.2499999999999999E-2</v>
      </c>
      <c r="J26" s="21">
        <v>11971.816996977141</v>
      </c>
      <c r="K26" s="22">
        <v>0</v>
      </c>
      <c r="L26" s="22">
        <v>0.12628</v>
      </c>
      <c r="M26" s="66">
        <v>76.754999999999995</v>
      </c>
      <c r="N26" s="23">
        <v>17.049315068493151</v>
      </c>
      <c r="O26" s="23">
        <v>7.3255906295196294</v>
      </c>
      <c r="P26" s="188"/>
      <c r="Q26" s="68"/>
      <c r="R26" s="171"/>
      <c r="S26" s="171"/>
      <c r="T26" s="171"/>
      <c r="U26" s="171"/>
      <c r="V26" s="172"/>
      <c r="W26" s="173"/>
      <c r="X26" s="68"/>
      <c r="Y26" s="32"/>
    </row>
    <row r="27" spans="2:25" ht="42" customHeight="1" thickTop="1" thickBot="1" x14ac:dyDescent="0.3">
      <c r="B27" s="134"/>
      <c r="C27" s="134"/>
      <c r="D27" s="216"/>
      <c r="E27" s="217"/>
      <c r="F27" s="157">
        <v>53533</v>
      </c>
      <c r="G27" s="11" t="s">
        <v>2</v>
      </c>
      <c r="H27" s="12">
        <v>23</v>
      </c>
      <c r="I27" s="13">
        <v>0.115</v>
      </c>
      <c r="J27" s="156">
        <v>9021.0426125485465</v>
      </c>
      <c r="K27" s="15">
        <v>0</v>
      </c>
      <c r="L27" s="15">
        <v>0.12823999999999999</v>
      </c>
      <c r="M27" s="67">
        <v>90.363</v>
      </c>
      <c r="N27" s="16">
        <v>21.210958904109589</v>
      </c>
      <c r="O27" s="16">
        <v>7.4873641164217748</v>
      </c>
      <c r="P27" s="188"/>
      <c r="Q27" s="68"/>
      <c r="R27" s="171"/>
      <c r="S27" s="171"/>
      <c r="T27" s="171"/>
      <c r="U27" s="171"/>
      <c r="V27" s="172"/>
      <c r="W27" s="173"/>
      <c r="X27" s="68"/>
      <c r="Y27" s="32"/>
    </row>
    <row r="28" spans="2:25" ht="42" customHeight="1" thickTop="1" thickBot="1" x14ac:dyDescent="0.3">
      <c r="B28" s="134"/>
      <c r="C28" s="134"/>
      <c r="D28" s="216"/>
      <c r="E28" s="217"/>
      <c r="F28" s="17">
        <v>55087</v>
      </c>
      <c r="G28" s="18" t="s">
        <v>2</v>
      </c>
      <c r="H28" s="19">
        <v>31</v>
      </c>
      <c r="I28" s="20">
        <v>7.2499999999999995E-2</v>
      </c>
      <c r="J28" s="21">
        <v>10971.366636303312</v>
      </c>
      <c r="K28" s="22">
        <v>0</v>
      </c>
      <c r="L28" s="22">
        <v>0.12694</v>
      </c>
      <c r="M28" s="66">
        <v>59.052999999999997</v>
      </c>
      <c r="N28" s="23">
        <v>25.468493150684932</v>
      </c>
      <c r="O28" s="23">
        <v>8.5019952262727951</v>
      </c>
      <c r="P28" s="188"/>
      <c r="Q28" s="68"/>
      <c r="R28" s="171"/>
      <c r="S28" s="171"/>
      <c r="T28" s="171"/>
      <c r="U28" s="171"/>
      <c r="V28" s="172"/>
      <c r="W28" s="173"/>
      <c r="X28" s="68"/>
      <c r="Y28" s="32"/>
    </row>
    <row r="29" spans="2:25" ht="42" customHeight="1" thickTop="1" thickBot="1" x14ac:dyDescent="0.3">
      <c r="B29" s="134"/>
      <c r="C29" s="134"/>
      <c r="D29" s="248" t="s">
        <v>50</v>
      </c>
      <c r="E29" s="248"/>
      <c r="F29" s="248"/>
      <c r="G29" s="248"/>
      <c r="H29" s="248"/>
      <c r="I29" s="248"/>
      <c r="J29" s="135">
        <v>96115.582013161678</v>
      </c>
      <c r="K29" s="150"/>
      <c r="L29" s="139"/>
      <c r="M29" s="139"/>
      <c r="N29" s="138">
        <v>10.930244212296481</v>
      </c>
      <c r="O29" s="138">
        <v>5.4528742298553423</v>
      </c>
      <c r="P29" s="189"/>
      <c r="Q29" s="68"/>
      <c r="R29" s="171"/>
      <c r="S29" s="171"/>
      <c r="T29" s="171"/>
      <c r="U29" s="171"/>
      <c r="V29" s="172"/>
      <c r="W29" s="173"/>
      <c r="X29" s="68"/>
      <c r="Y29" s="101"/>
    </row>
    <row r="30" spans="2:25" ht="42" customHeight="1" thickTop="1" thickBot="1" x14ac:dyDescent="0.3">
      <c r="B30" s="134"/>
      <c r="C30" s="134"/>
      <c r="D30" s="243"/>
      <c r="E30" s="217"/>
      <c r="F30" s="131">
        <v>46463</v>
      </c>
      <c r="G30" s="11" t="s">
        <v>2</v>
      </c>
      <c r="H30" s="12">
        <v>11</v>
      </c>
      <c r="I30" s="13">
        <v>3.3000000000000002E-2</v>
      </c>
      <c r="J30" s="128">
        <v>6154.5023745150947</v>
      </c>
      <c r="K30" s="15">
        <v>8.6478406264762185E-4</v>
      </c>
      <c r="L30" s="15">
        <v>5.28E-2</v>
      </c>
      <c r="M30" s="67">
        <v>96.597999999999999</v>
      </c>
      <c r="N30" s="16">
        <v>1.8410958904109589</v>
      </c>
      <c r="O30" s="16">
        <v>1.808557705170774</v>
      </c>
      <c r="P30" s="188"/>
      <c r="Q30" s="68"/>
      <c r="R30" s="90"/>
      <c r="S30" s="90"/>
      <c r="T30" s="90"/>
      <c r="U30" s="90"/>
      <c r="V30" s="91"/>
      <c r="W30" s="92"/>
      <c r="X30" s="68"/>
      <c r="Y30" s="68"/>
    </row>
    <row r="31" spans="2:25" ht="42" customHeight="1" thickTop="1" thickBot="1" x14ac:dyDescent="0.3">
      <c r="B31" s="134"/>
      <c r="C31" s="134"/>
      <c r="D31" s="243"/>
      <c r="E31" s="217"/>
      <c r="F31" s="17">
        <v>47226</v>
      </c>
      <c r="G31" s="18" t="s">
        <v>2</v>
      </c>
      <c r="H31" s="19">
        <v>10</v>
      </c>
      <c r="I31" s="20">
        <v>2.2499999999999999E-2</v>
      </c>
      <c r="J31" s="21">
        <v>6942.4160707565215</v>
      </c>
      <c r="K31" s="22">
        <v>8.6478406264740761E-4</v>
      </c>
      <c r="L31" s="22">
        <v>5.8869999999999999E-2</v>
      </c>
      <c r="M31" s="66">
        <v>87.56</v>
      </c>
      <c r="N31" s="23">
        <v>3.9315068493150687</v>
      </c>
      <c r="O31" s="23">
        <v>3.788167428220734</v>
      </c>
      <c r="P31" s="188"/>
      <c r="Q31" s="93"/>
      <c r="R31" s="68"/>
      <c r="S31" s="68"/>
      <c r="T31" s="68"/>
      <c r="U31" s="68"/>
      <c r="V31" s="68"/>
      <c r="W31" s="68"/>
      <c r="X31" s="68"/>
      <c r="Y31" s="68"/>
    </row>
    <row r="32" spans="2:25" ht="42" customHeight="1" thickTop="1" thickBot="1" x14ac:dyDescent="0.3">
      <c r="B32" s="134"/>
      <c r="C32" s="134"/>
      <c r="D32" s="243"/>
      <c r="E32" s="217"/>
      <c r="F32" s="131">
        <v>48663</v>
      </c>
      <c r="G32" s="11" t="s">
        <v>2</v>
      </c>
      <c r="H32" s="12">
        <v>20</v>
      </c>
      <c r="I32" s="13">
        <v>0.03</v>
      </c>
      <c r="J32" s="128">
        <v>4087.8638552959942</v>
      </c>
      <c r="K32" s="15">
        <v>8.6478406264730245E-4</v>
      </c>
      <c r="L32" s="15">
        <v>6.1200000000000004E-2</v>
      </c>
      <c r="M32" s="67">
        <v>80.965999999999994</v>
      </c>
      <c r="N32" s="16">
        <v>7.8684931506849312</v>
      </c>
      <c r="O32" s="16">
        <v>6.987679952202754</v>
      </c>
      <c r="P32" s="188"/>
      <c r="Q32" s="68"/>
      <c r="R32" s="68"/>
      <c r="S32" s="68"/>
      <c r="T32" s="68"/>
      <c r="U32" s="68"/>
      <c r="V32" s="68"/>
      <c r="W32" s="68"/>
      <c r="X32" s="68"/>
      <c r="Y32" s="68"/>
    </row>
    <row r="33" spans="1:25" ht="42" customHeight="1" thickTop="1" thickBot="1" x14ac:dyDescent="0.3">
      <c r="B33" s="134"/>
      <c r="C33" s="134"/>
      <c r="D33" s="243"/>
      <c r="E33" s="217"/>
      <c r="F33" s="17">
        <v>49403</v>
      </c>
      <c r="G33" s="18" t="s">
        <v>2</v>
      </c>
      <c r="H33" s="19">
        <v>20</v>
      </c>
      <c r="I33" s="20">
        <v>4.7500000000000001E-2</v>
      </c>
      <c r="J33" s="21">
        <v>8903.7162300744894</v>
      </c>
      <c r="K33" s="22">
        <v>8.6478406264745976E-4</v>
      </c>
      <c r="L33" s="22">
        <v>6.1620000000000001E-2</v>
      </c>
      <c r="M33" s="66">
        <v>89.759</v>
      </c>
      <c r="N33" s="23">
        <v>9.8958904109589039</v>
      </c>
      <c r="O33" s="23">
        <v>7.9599805157101162</v>
      </c>
      <c r="P33" s="188"/>
      <c r="Q33" s="68"/>
      <c r="R33" s="68"/>
      <c r="S33" s="68"/>
      <c r="T33" s="68"/>
      <c r="U33" s="68"/>
      <c r="V33" s="68"/>
      <c r="W33" s="68"/>
      <c r="X33" s="68"/>
      <c r="Y33" s="68"/>
    </row>
    <row r="34" spans="1:25" ht="42" customHeight="1" thickTop="1" thickBot="1" x14ac:dyDescent="0.3">
      <c r="B34" s="134"/>
      <c r="C34" s="134"/>
      <c r="D34" s="243"/>
      <c r="E34" s="217"/>
      <c r="F34" s="131">
        <v>50096</v>
      </c>
      <c r="G34" s="11" t="s">
        <v>2</v>
      </c>
      <c r="H34" s="12">
        <v>18</v>
      </c>
      <c r="I34" s="13">
        <v>3.7499999999999999E-2</v>
      </c>
      <c r="J34" s="128">
        <v>10275.479423436591</v>
      </c>
      <c r="K34" s="15">
        <v>8.6478406264746388E-4</v>
      </c>
      <c r="L34" s="15">
        <v>6.1929999999999999E-2</v>
      </c>
      <c r="M34" s="67">
        <v>79.959999999999994</v>
      </c>
      <c r="N34" s="16">
        <v>11.794520547945206</v>
      </c>
      <c r="O34" s="16">
        <v>9.3634025763725734</v>
      </c>
      <c r="P34" s="188"/>
      <c r="Q34" s="68"/>
      <c r="R34" s="68"/>
      <c r="S34" s="68"/>
      <c r="T34" s="68"/>
      <c r="U34" s="68"/>
      <c r="V34" s="68"/>
      <c r="W34" s="68"/>
      <c r="X34" s="68"/>
      <c r="Y34" s="68"/>
    </row>
    <row r="35" spans="1:25" ht="42" customHeight="1" thickTop="1" thickBot="1" x14ac:dyDescent="0.3">
      <c r="B35" s="134"/>
      <c r="C35" s="134"/>
      <c r="D35" s="243"/>
      <c r="E35" s="217"/>
      <c r="F35" s="17">
        <v>51580</v>
      </c>
      <c r="G35" s="18" t="s">
        <v>2</v>
      </c>
      <c r="H35" s="19">
        <v>17</v>
      </c>
      <c r="I35" s="20">
        <v>0.05</v>
      </c>
      <c r="J35" s="21">
        <v>979.33699991611616</v>
      </c>
      <c r="K35" s="22">
        <v>8.6478406264742713E-4</v>
      </c>
      <c r="L35" s="22">
        <v>6.2990000000000004E-2</v>
      </c>
      <c r="M35" s="66">
        <v>87.191999999999993</v>
      </c>
      <c r="N35" s="23">
        <v>15.860273972602739</v>
      </c>
      <c r="O35" s="23">
        <v>10.862159353683687</v>
      </c>
      <c r="P35" s="188"/>
      <c r="Q35" s="68"/>
      <c r="R35" s="68"/>
      <c r="S35" s="68"/>
      <c r="T35" s="68"/>
      <c r="U35" s="68"/>
      <c r="V35" s="68"/>
      <c r="W35" s="68"/>
      <c r="X35" s="68"/>
      <c r="Y35" s="68"/>
    </row>
    <row r="36" spans="1:25" ht="42" customHeight="1" thickTop="1" thickBot="1" x14ac:dyDescent="0.3">
      <c r="B36" s="134"/>
      <c r="C36" s="134"/>
      <c r="D36" s="243"/>
      <c r="E36" s="217"/>
      <c r="F36" s="159">
        <v>54590</v>
      </c>
      <c r="G36" s="11" t="s">
        <v>2</v>
      </c>
      <c r="H36" s="12">
        <v>32</v>
      </c>
      <c r="I36" s="13">
        <v>3.7499999999999999E-2</v>
      </c>
      <c r="J36" s="160">
        <v>8353.6429636405337</v>
      </c>
      <c r="K36" s="15">
        <v>8.6478406264741965E-4</v>
      </c>
      <c r="L36" s="15">
        <v>5.8680000000000003E-2</v>
      </c>
      <c r="M36" s="67">
        <v>73.031999999999996</v>
      </c>
      <c r="N36" s="16">
        <v>24.106849315068494</v>
      </c>
      <c r="O36" s="16">
        <v>14.145459865589313</v>
      </c>
      <c r="P36" s="188"/>
      <c r="Q36" s="68"/>
      <c r="R36" s="68"/>
      <c r="S36" s="68"/>
      <c r="T36" s="68"/>
      <c r="U36" s="68"/>
      <c r="V36" s="68"/>
      <c r="W36" s="68"/>
      <c r="X36" s="68"/>
      <c r="Y36" s="68"/>
    </row>
    <row r="37" spans="1:25" ht="42" customHeight="1" thickTop="1" thickBot="1" x14ac:dyDescent="0.3">
      <c r="B37" s="134"/>
      <c r="C37" s="134"/>
      <c r="D37" s="218"/>
      <c r="E37" s="219"/>
      <c r="F37" s="17">
        <v>56753</v>
      </c>
      <c r="G37" s="18" t="s">
        <v>2</v>
      </c>
      <c r="H37" s="19">
        <v>31</v>
      </c>
      <c r="I37" s="20">
        <v>5.2499999999999998E-2</v>
      </c>
      <c r="J37" s="21">
        <v>1273.6452691380691</v>
      </c>
      <c r="K37" s="22">
        <v>8.6478406264734343E-4</v>
      </c>
      <c r="L37" s="22">
        <v>5.7079999999999999E-2</v>
      </c>
      <c r="M37" s="66">
        <v>93.488</v>
      </c>
      <c r="N37" s="23">
        <v>30.032876712328768</v>
      </c>
      <c r="O37" s="23">
        <v>14.4622558545784</v>
      </c>
      <c r="P37" s="188"/>
      <c r="Q37" s="68"/>
      <c r="R37" s="68"/>
      <c r="S37" s="68"/>
      <c r="T37" s="68"/>
      <c r="U37" s="68"/>
      <c r="V37" s="68"/>
      <c r="W37" s="68"/>
      <c r="X37" s="68"/>
      <c r="Y37" s="68"/>
    </row>
    <row r="38" spans="1:25" ht="42" customHeight="1" thickTop="1" thickBot="1" x14ac:dyDescent="0.3">
      <c r="B38" s="134"/>
      <c r="C38" s="134"/>
      <c r="D38" s="238" t="s">
        <v>63</v>
      </c>
      <c r="E38" s="238"/>
      <c r="F38" s="238"/>
      <c r="G38" s="238"/>
      <c r="H38" s="238"/>
      <c r="I38" s="238"/>
      <c r="J38" s="135">
        <v>46970.603186773413</v>
      </c>
      <c r="K38" s="136"/>
      <c r="L38" s="136"/>
      <c r="M38" s="137"/>
      <c r="N38" s="138">
        <v>11.395614015701684</v>
      </c>
      <c r="O38" s="138">
        <v>8.0966592597006297</v>
      </c>
      <c r="P38" s="189"/>
      <c r="Q38" s="68"/>
      <c r="R38" s="68"/>
      <c r="S38" s="68"/>
      <c r="T38" s="68"/>
      <c r="U38" s="68"/>
      <c r="V38" s="68"/>
      <c r="W38" s="68"/>
      <c r="X38" s="68"/>
      <c r="Y38" s="68"/>
    </row>
    <row r="39" spans="1:25" ht="42" customHeight="1" thickTop="1" thickBot="1" x14ac:dyDescent="0.3">
      <c r="B39" s="134"/>
      <c r="C39" s="134"/>
      <c r="D39" s="239" t="s">
        <v>88</v>
      </c>
      <c r="E39" s="240"/>
      <c r="F39" s="131">
        <v>47933</v>
      </c>
      <c r="G39" s="11" t="s">
        <v>2</v>
      </c>
      <c r="H39" s="12">
        <v>10</v>
      </c>
      <c r="I39" s="13">
        <v>7.0000000000000007E-2</v>
      </c>
      <c r="J39" s="128">
        <v>1017.4425335879733</v>
      </c>
      <c r="K39" s="15">
        <v>0</v>
      </c>
      <c r="L39" s="15">
        <v>0.11620999999999999</v>
      </c>
      <c r="M39" s="67">
        <v>81.055999999999997</v>
      </c>
      <c r="N39" s="16">
        <v>5.8684931506849312</v>
      </c>
      <c r="O39" s="16">
        <v>4.8509922920941202</v>
      </c>
      <c r="P39" s="188"/>
      <c r="Q39" s="68"/>
      <c r="R39" s="68"/>
      <c r="S39" s="68"/>
      <c r="T39" s="68"/>
      <c r="U39" s="68"/>
      <c r="V39" s="68"/>
      <c r="W39" s="68"/>
      <c r="X39" s="68"/>
      <c r="Y39" s="68"/>
    </row>
    <row r="40" spans="1:25" ht="42" customHeight="1" thickTop="1" x14ac:dyDescent="0.25">
      <c r="B40" s="134"/>
      <c r="C40" s="134"/>
      <c r="D40" s="213" t="s">
        <v>87</v>
      </c>
      <c r="E40" s="213"/>
      <c r="F40" s="213"/>
      <c r="G40" s="213"/>
      <c r="H40" s="213"/>
      <c r="I40" s="213"/>
      <c r="J40" s="135">
        <v>1017.4425335879733</v>
      </c>
      <c r="K40" s="136"/>
      <c r="L40" s="136"/>
      <c r="M40" s="137"/>
      <c r="N40" s="138">
        <v>5.8684931506849312</v>
      </c>
      <c r="O40" s="138">
        <v>4.8509922920941202</v>
      </c>
      <c r="P40" s="189"/>
      <c r="Q40" s="68"/>
      <c r="S40" s="68"/>
      <c r="T40" s="68"/>
      <c r="U40" s="68"/>
      <c r="V40" s="68"/>
      <c r="W40" s="68"/>
      <c r="X40" s="68"/>
      <c r="Y40" s="68"/>
    </row>
    <row r="41" spans="1:25" ht="42" customHeight="1" x14ac:dyDescent="0.25">
      <c r="B41" s="134"/>
      <c r="C41" s="134"/>
      <c r="D41" s="214" t="s">
        <v>62</v>
      </c>
      <c r="E41" s="214"/>
      <c r="F41" s="214"/>
      <c r="G41" s="214"/>
      <c r="H41" s="214"/>
      <c r="I41" s="214"/>
      <c r="J41" s="135">
        <v>144103.62773352308</v>
      </c>
      <c r="K41" s="136"/>
      <c r="L41" s="136"/>
      <c r="M41" s="137"/>
      <c r="N41" s="140"/>
      <c r="O41" s="140"/>
      <c r="P41" s="190"/>
      <c r="Q41" s="68"/>
      <c r="R41" s="68"/>
      <c r="S41" s="94"/>
      <c r="T41" s="94"/>
      <c r="U41" s="94"/>
      <c r="V41" s="68"/>
      <c r="W41" s="68"/>
      <c r="X41" s="68"/>
      <c r="Y41" s="68"/>
    </row>
    <row r="42" spans="1:25" ht="42" customHeight="1" x14ac:dyDescent="0.25">
      <c r="B42" s="134"/>
      <c r="C42" s="134"/>
      <c r="D42" s="214" t="s">
        <v>4</v>
      </c>
      <c r="E42" s="214"/>
      <c r="F42" s="214"/>
      <c r="G42" s="214"/>
      <c r="H42" s="214"/>
      <c r="I42" s="214"/>
      <c r="J42" s="135">
        <v>151674.76057993289</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5546.4551934415149</v>
      </c>
      <c r="D67" s="160">
        <v>10199.716170031608</v>
      </c>
      <c r="E67" s="160">
        <v>4854.4083308162662</v>
      </c>
      <c r="F67" s="160">
        <v>8980.4721699650145</v>
      </c>
      <c r="G67" s="160">
        <v>886.69390647928583</v>
      </c>
      <c r="H67" s="160">
        <v>6555.017302354785</v>
      </c>
      <c r="I67" s="160">
        <v>8407.7109757576764</v>
      </c>
      <c r="J67" s="160">
        <v>6657.5720099033679</v>
      </c>
      <c r="K67" s="160">
        <v>6667.2287454544157</v>
      </c>
      <c r="L67" s="160">
        <v>6774.5110033463106</v>
      </c>
      <c r="M67" s="160"/>
      <c r="N67" s="160">
        <v>6817.7690545898213</v>
      </c>
      <c r="O67" s="160"/>
      <c r="P67" s="180">
        <v>392.37628519037349</v>
      </c>
      <c r="Q67" s="160">
        <v>979.33699991611616</v>
      </c>
      <c r="R67" s="160">
        <v>11971.816996977141</v>
      </c>
      <c r="S67" s="160"/>
      <c r="T67" s="160">
        <v>8353.6429636405337</v>
      </c>
      <c r="U67" s="128"/>
      <c r="V67" s="128">
        <v>1273.6452691380691</v>
      </c>
      <c r="W67" s="38">
        <v>95318.37337700231</v>
      </c>
      <c r="Y67" s="1"/>
      <c r="Z67" s="1"/>
    </row>
    <row r="68" spans="1:26" s="37" customFormat="1" ht="57" customHeight="1" thickTop="1" thickBot="1" x14ac:dyDescent="0.3">
      <c r="B68" s="166" t="s">
        <v>31</v>
      </c>
      <c r="C68" s="21"/>
      <c r="D68" s="21"/>
      <c r="E68" s="21">
        <v>6154.5023745150947</v>
      </c>
      <c r="F68" s="21"/>
      <c r="G68" s="21">
        <v>6942.4160707565215</v>
      </c>
      <c r="H68" s="21"/>
      <c r="I68" s="21"/>
      <c r="J68" s="21"/>
      <c r="K68" s="21">
        <v>4087.8638552959942</v>
      </c>
      <c r="L68" s="21"/>
      <c r="M68" s="21">
        <v>8903.7162300744894</v>
      </c>
      <c r="N68" s="21"/>
      <c r="O68" s="21">
        <v>10275.479423436591</v>
      </c>
      <c r="P68" s="21"/>
      <c r="Q68" s="21"/>
      <c r="R68" s="21"/>
      <c r="S68" s="21">
        <v>9021.0426125485465</v>
      </c>
      <c r="T68" s="21"/>
      <c r="U68" s="21">
        <v>10971.366636303312</v>
      </c>
      <c r="V68" s="21"/>
      <c r="W68" s="39">
        <v>56356.387202930549</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5546.4551934415149</v>
      </c>
      <c r="D70" s="44">
        <v>10199.716170031608</v>
      </c>
      <c r="E70" s="44">
        <v>11008.91070533136</v>
      </c>
      <c r="F70" s="44">
        <v>8980.4721699650145</v>
      </c>
      <c r="G70" s="44">
        <v>7829.1099772358075</v>
      </c>
      <c r="H70" s="44">
        <v>6555.017302354785</v>
      </c>
      <c r="I70" s="44">
        <v>8407.7109757576764</v>
      </c>
      <c r="J70" s="44">
        <v>6657.5720099033679</v>
      </c>
      <c r="K70" s="44">
        <v>10755.092600750409</v>
      </c>
      <c r="L70" s="44">
        <v>6774.5110033463106</v>
      </c>
      <c r="M70" s="44">
        <v>8903.7162300744894</v>
      </c>
      <c r="N70" s="44">
        <v>6817.7690545898213</v>
      </c>
      <c r="O70" s="44">
        <v>10275.479423436591</v>
      </c>
      <c r="P70" s="44">
        <v>392.37628519037349</v>
      </c>
      <c r="Q70" s="44">
        <v>979.33699991611616</v>
      </c>
      <c r="R70" s="44">
        <v>11971.816996977141</v>
      </c>
      <c r="S70" s="44">
        <v>9021.0426125485465</v>
      </c>
      <c r="T70" s="44">
        <v>8353.6429636405337</v>
      </c>
      <c r="U70" s="44">
        <v>10971.366636303312</v>
      </c>
      <c r="V70" s="44">
        <v>1273.6452691380691</v>
      </c>
      <c r="W70" s="44">
        <v>151674.76057993286</v>
      </c>
      <c r="Y70" s="25"/>
      <c r="Z70" s="1"/>
    </row>
    <row r="71" spans="1:26" s="37" customFormat="1" ht="58.5" customHeight="1" thickTop="1" x14ac:dyDescent="0.25">
      <c r="B71" s="167" t="s">
        <v>48</v>
      </c>
      <c r="C71" s="145">
        <v>3.6568082733306993E-2</v>
      </c>
      <c r="D71" s="145">
        <v>6.7247287096631608E-2</v>
      </c>
      <c r="E71" s="145">
        <v>7.2582350967547074E-2</v>
      </c>
      <c r="F71" s="145">
        <v>5.9208744656183518E-2</v>
      </c>
      <c r="G71" s="145">
        <v>5.161775068772799E-2</v>
      </c>
      <c r="H71" s="145">
        <v>4.3217587931515339E-2</v>
      </c>
      <c r="I71" s="145">
        <v>5.5432498746729834E-2</v>
      </c>
      <c r="J71" s="145">
        <v>4.3893736732782351E-2</v>
      </c>
      <c r="K71" s="145">
        <v>7.0908914308669413E-2</v>
      </c>
      <c r="L71" s="145">
        <v>4.4664721918424466E-2</v>
      </c>
      <c r="M71" s="145">
        <v>5.8702688542450115E-2</v>
      </c>
      <c r="N71" s="145">
        <v>4.4949924618452555E-2</v>
      </c>
      <c r="O71" s="145">
        <v>6.7746798374020811E-2</v>
      </c>
      <c r="P71" s="145">
        <v>2.5869583290595703E-3</v>
      </c>
      <c r="Q71" s="145">
        <v>6.4568224546496245E-3</v>
      </c>
      <c r="R71" s="145">
        <v>7.8930844863064564E-2</v>
      </c>
      <c r="S71" s="145">
        <v>5.9476227805182136E-2</v>
      </c>
      <c r="T71" s="145">
        <v>5.5076025382866184E-2</v>
      </c>
      <c r="U71" s="145">
        <v>7.2334820865079807E-2</v>
      </c>
      <c r="V71" s="145">
        <v>8.3972129856559486E-3</v>
      </c>
      <c r="W71" s="151">
        <v>1</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5">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5">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2025-05-15T21:12:04Z</dcterms:modified>
</cp:coreProperties>
</file>