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026C7DEC-DF3B-4920-9A52-6FC8F242329C}" xr6:coauthVersionLast="47" xr6:coauthVersionMax="47" xr10:uidLastSave="{00000000-0000-0000-0000-000000000000}"/>
  <bookViews>
    <workbookView xWindow="28680" yWindow="-120" windowWidth="29040" windowHeight="15720" tabRatio="603" xr2:uid="{4EDF4830-9F12-4D8D-A191-2B2A9CCBF9CE}"/>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<sst xmlns="http://schemas.openxmlformats.org/spreadsheetml/2006/main" count="186" uniqueCount="97">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</sst>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E97E9DF-0F8C-4594-80A7-BE563615AA15}"/>
    <cellStyle name="Moneda" xfId="35" builtinId="4"/>
    <cellStyle name="Moneda 2" xfId="36" xr:uid="{148D2A96-0E74-41C7-8F64-BAE2816A2D30}"/>
    <cellStyle name="Neutral" xfId="37" builtinId="28" customBuiltin="1"/>
    <cellStyle name="Normal" xfId="0" builtinId="0"/>
    <cellStyle name="Normal 2" xfId="38" xr:uid="{46A39C9E-8EF9-488D-A0BE-294849C47CC9}"/>
    <cellStyle name="Normal 2 2" xfId="39" xr:uid="{1C8BBB66-D911-4274-8F7D-9FEED0ED6DA8}"/>
    <cellStyle name="Normal 3" xfId="40" xr:uid="{51E96446-70EF-492B-82CE-01CEB5D9CD24}"/>
    <cellStyle name="Notas" xfId="41" builtinId="10" customBuiltin="1"/>
    <cellStyle name="Porcentaje" xfId="42" builtinId="5"/>
    <cellStyle name="Porcentaje 2" xfId="43" xr:uid="{0DD4ABBA-78E5-442B-8705-0AB495CB2E0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23320791.900000002</c:v>
                </c:pt>
                <c:pt idx="1">
                  <c:v>42455032.600000001</c:v>
                </c:pt>
                <c:pt idx="2">
                  <c:v>20410990.899999999</c:v>
                </c:pt>
                <c:pt idx="3">
                  <c:v>37759562.700000003</c:v>
                </c:pt>
                <c:pt idx="4">
                  <c:v>2036448.2</c:v>
                </c:pt>
                <c:pt idx="5">
                  <c:v>27561422.399999999</c:v>
                </c:pt>
                <c:pt idx="6">
                  <c:v>35313313.799999997</c:v>
                </c:pt>
                <c:pt idx="7">
                  <c:v>27992627</c:v>
                </c:pt>
                <c:pt idx="8">
                  <c:v>27840850.199999999</c:v>
                </c:pt>
                <c:pt idx="9">
                  <c:v>28484312.199999999</c:v>
                </c:pt>
                <c:pt idx="11">
                  <c:v>28666196.300000001</c:v>
                </c:pt>
                <c:pt idx="13">
                  <c:v>966803.8</c:v>
                </c:pt>
                <c:pt idx="14">
                  <c:v>4112769.7463019998</c:v>
                </c:pt>
                <c:pt idx="15">
                  <c:v>50337060.899999999</c:v>
                </c:pt>
                <c:pt idx="17">
                  <c:v>35081499.070505999</c:v>
                </c:pt>
                <c:pt idx="19">
                  <c:v>5348730.5502399998</c:v>
                </c:pt>
              </c:numCache>
            </c:numRef>
          </c:val>
          <c:extLst>
            <c:ext xmlns:c16="http://schemas.microsoft.com/office/drawing/2014/chart" uri="{C3380CC4-5D6E-409C-BE32-E72D297353CC}">
              <c16:uniqueId val="{00000000-8938-4E36-9546-4CD1341187C5}"/>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938-4E36-9546-4CD1341187C5}"/>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25846109.328676</c:v>
                </c:pt>
                <c:pt idx="4">
                  <c:v>29154988.3079</c:v>
                </c:pt>
                <c:pt idx="8">
                  <c:v>17167167.984568</c:v>
                </c:pt>
                <c:pt idx="10">
                  <c:v>37391556.475294001</c:v>
                </c:pt>
                <c:pt idx="12">
                  <c:v>43152337.658108003</c:v>
                </c:pt>
                <c:pt idx="16">
                  <c:v>37930146.399999999</c:v>
                </c:pt>
                <c:pt idx="18">
                  <c:v>46130537.299999997</c:v>
                </c:pt>
              </c:numCache>
            </c:numRef>
          </c:val>
          <c:extLst>
            <c:ext xmlns:c16="http://schemas.microsoft.com/office/drawing/2014/chart" uri="{C3380CC4-5D6E-409C-BE32-E72D297353CC}">
              <c16:uniqueId val="{00000002-8938-4E36-9546-4CD1341187C5}"/>
            </c:ext>
          </c:extLst>
        </c:ser>
        <c:dLbls>
          <c:showLegendKey val="0"/>
          <c:showVal val="0"/>
          <c:showCatName val="0"/>
          <c:showSerName val="0"/>
          <c:showPercent val="0"/>
          <c:showBubbleSize val="0"/>
        </c:dLbls>
        <c:gapWidth val="150"/>
        <c:overlap val="100"/>
        <c:axId val="982705471"/>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38-4E36-9546-4CD1341187C5}"/>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38-4E36-9546-4CD1341187C5}"/>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38-4E36-9546-4CD1341187C5}"/>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38-4E36-9546-4CD1341187C5}"/>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38-4E36-9546-4CD1341187C5}"/>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38-4E36-9546-4CD1341187C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38-4E36-9546-4CD1341187C5}"/>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38-4E36-9546-4CD1341187C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38-4E36-9546-4CD1341187C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38-4E36-9546-4CD1341187C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38-4E36-9546-4CD1341187C5}"/>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38-4E36-9546-4CD1341187C5}"/>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38-4E36-9546-4CD1341187C5}"/>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38-4E36-9546-4CD1341187C5}"/>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38-4E36-9546-4CD1341187C5}"/>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938-4E36-9546-4CD1341187C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38-4E36-9546-4CD1341187C5}"/>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938-4E36-9546-4CD1341187C5}"/>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938-4E36-9546-4CD1341187C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3.675684163483945E-2</c:v>
                </c:pt>
                <c:pt idx="1">
                  <c:v>6.6915090901357693E-2</c:v>
                </c:pt>
                <c:pt idx="2">
                  <c:v>7.2907683190309644E-2</c:v>
                </c:pt>
                <c:pt idx="3">
                  <c:v>5.9514371223590004E-2</c:v>
                </c:pt>
                <c:pt idx="4">
                  <c:v>4.9162082359820287E-2</c:v>
                </c:pt>
                <c:pt idx="5">
                  <c:v>4.3440670571213175E-2</c:v>
                </c:pt>
                <c:pt idx="6">
                  <c:v>5.5658739570845807E-2</c:v>
                </c:pt>
                <c:pt idx="7">
                  <c:v>4.4120309550128564E-2</c:v>
                </c:pt>
                <c:pt idx="8">
                  <c:v>7.0938954551888103E-2</c:v>
                </c:pt>
                <c:pt idx="9">
                  <c:v>4.4895274444463666E-2</c:v>
                </c:pt>
                <c:pt idx="10">
                  <c:v>5.8934341755458877E-2</c:v>
                </c:pt>
                <c:pt idx="11">
                  <c:v>4.5181949317609604E-2</c:v>
                </c:pt>
                <c:pt idx="12">
                  <c:v>6.801414155546727E-2</c:v>
                </c:pt>
                <c:pt idx="13">
                  <c:v>1.5238185015733104E-3</c:v>
                </c:pt>
                <c:pt idx="14">
                  <c:v>6.4823024403978932E-3</c:v>
                </c:pt>
                <c:pt idx="15">
                  <c:v>7.9338273923046709E-2</c:v>
                </c:pt>
                <c:pt idx="16">
                  <c:v>5.9783235080069282E-2</c:v>
                </c:pt>
                <c:pt idx="17">
                  <c:v>5.5293367016724521E-2</c:v>
                </c:pt>
                <c:pt idx="18">
                  <c:v>7.2708202248747564E-2</c:v>
                </c:pt>
                <c:pt idx="19">
                  <c:v>8.4303501624487867E-3</c:v>
                </c:pt>
              </c:numCache>
            </c:numRef>
          </c:val>
          <c:smooth val="0"/>
          <c:extLst>
            <c:ext xmlns:c16="http://schemas.microsoft.com/office/drawing/2014/chart" uri="{C3380CC4-5D6E-409C-BE32-E72D297353CC}">
              <c16:uniqueId val="{00000016-8938-4E36-9546-4CD1341187C5}"/>
            </c:ext>
          </c:extLst>
        </c:ser>
        <c:dLbls>
          <c:showLegendKey val="0"/>
          <c:showVal val="0"/>
          <c:showCatName val="0"/>
          <c:showSerName val="0"/>
          <c:showPercent val="0"/>
          <c:showBubbleSize val="0"/>
        </c:dLbls>
        <c:marker val="1"/>
        <c:smooth val="0"/>
        <c:axId val="3"/>
        <c:axId val="4"/>
      </c:lineChart>
      <c:catAx>
        <c:axId val="9827054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270547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882235762919924"/>
          <c:y val="2.0408895726178988E-2"/>
          <c:w val="0.24975696518625592"/>
          <c:h val="0.38011568290008363"/>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F96-431A-AF14-3A5CE8EAF70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F96-431A-AF14-3A5CE8EAF70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F96-431A-AF14-3A5CE8EAF70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96-431A-AF14-3A5CE8EAF70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96-431A-AF14-3A5CE8EAF70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96-431A-AF14-3A5CE8EAF70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96-431A-AF14-3A5CE8EAF70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4.9228872556570435E-2</c:v>
                </c:pt>
                <c:pt idx="1">
                  <c:v>0.6398693074461641</c:v>
                </c:pt>
                <c:pt idx="2">
                  <c:v>0.31090181999726546</c:v>
                </c:pt>
              </c:numCache>
            </c:numRef>
          </c:val>
          <c:extLst>
            <c:ext xmlns:c16="http://schemas.microsoft.com/office/drawing/2014/chart" uri="{C3380CC4-5D6E-409C-BE32-E72D297353CC}">
              <c16:uniqueId val="{00000004-0F96-431A-AF14-3A5CE8EAF70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586016078015062"/>
          <c:y val="1.587354354709488E-2"/>
          <c:w val="0.22835722457769705"/>
          <c:h val="0.45516594699856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E0A-476A-B0CE-4DA53D042AC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0A-476A-B0CE-4DA53D042AC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0A-476A-B0CE-4DA53D042AC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E0A-476A-B0CE-4DA53D042AC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E0A-476A-B0CE-4DA53D042AC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E0A-476A-B0CE-4DA53D042AC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0A-476A-B0CE-4DA53D042AC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E0A-476A-B0CE-4DA53D042ACB}"/>
            </c:ext>
          </c:extLst>
        </c:ser>
        <c:ser>
          <c:idx val="1"/>
          <c:order val="1"/>
          <c:dPt>
            <c:idx val="0"/>
            <c:bubble3D val="0"/>
            <c:extLst>
              <c:ext xmlns:c16="http://schemas.microsoft.com/office/drawing/2014/chart" uri="{C3380CC4-5D6E-409C-BE32-E72D297353CC}">
                <c16:uniqueId val="{00000007-9E0A-476A-B0CE-4DA53D042AC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E0A-476A-B0CE-4DA53D042AC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5417.1158089857881</c:v>
                </c:pt>
                <c:pt idx="1">
                  <c:v>9861.750375143436</c:v>
                </c:pt>
                <c:pt idx="2">
                  <c:v>4741.2069862625485</c:v>
                </c:pt>
                <c:pt idx="3">
                  <c:v>8771.0539556146086</c:v>
                </c:pt>
                <c:pt idx="4">
                  <c:v>473.04035753608571</c:v>
                </c:pt>
                <c:pt idx="5">
                  <c:v>6402.1589679025874</c:v>
                </c:pt>
                <c:pt idx="6">
                  <c:v>8202.8222400825071</c:v>
                </c:pt>
                <c:pt idx="7">
                  <c:v>6502.3221727192895</c:v>
                </c:pt>
                <c:pt idx="8">
                  <c:v>6467.0664015498178</c:v>
                </c:pt>
                <c:pt idx="9">
                  <c:v>6616.5342321290018</c:v>
                </c:pt>
                <c:pt idx="11">
                  <c:v>6658.7835364295634</c:v>
                </c:pt>
                <c:pt idx="13">
                  <c:v>224.57591370074934</c:v>
                </c:pt>
                <c:pt idx="14">
                  <c:v>955.34277339059963</c:v>
                </c:pt>
                <c:pt idx="15">
                  <c:v>11692.642751950047</c:v>
                </c:pt>
                <c:pt idx="17">
                  <c:v>8148.974701744939</c:v>
                </c:pt>
                <c:pt idx="19">
                  <c:v>1242.4403487649301</c:v>
                </c:pt>
              </c:numCache>
            </c:numRef>
          </c:val>
          <c:extLst>
            <c:ext xmlns:c16="http://schemas.microsoft.com/office/drawing/2014/chart" uri="{C3380CC4-5D6E-409C-BE32-E72D297353CC}">
              <c16:uniqueId val="{00000000-2800-4146-B914-70CCC88A41F2}"/>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6003.7141125188728</c:v>
                </c:pt>
                <c:pt idx="4">
                  <c:v>6772.3235450474094</c:v>
                </c:pt>
                <c:pt idx="8">
                  <c:v>3987.7092288927806</c:v>
                </c:pt>
                <c:pt idx="10">
                  <c:v>8685.5709091465305</c:v>
                </c:pt>
                <c:pt idx="12">
                  <c:v>10023.725245900832</c:v>
                </c:pt>
                <c:pt idx="16">
                  <c:v>8810.6783243747977</c:v>
                </c:pt>
                <c:pt idx="18">
                  <c:v>10715.522181081618</c:v>
                </c:pt>
              </c:numCache>
            </c:numRef>
          </c:val>
          <c:extLst>
            <c:ext xmlns:c16="http://schemas.microsoft.com/office/drawing/2014/chart" uri="{C3380CC4-5D6E-409C-BE32-E72D297353CC}">
              <c16:uniqueId val="{00000001-2800-4146-B914-70CCC88A41F2}"/>
            </c:ext>
          </c:extLst>
        </c:ser>
        <c:dLbls>
          <c:showLegendKey val="0"/>
          <c:showVal val="0"/>
          <c:showCatName val="0"/>
          <c:showSerName val="0"/>
          <c:showPercent val="0"/>
          <c:showBubbleSize val="0"/>
        </c:dLbls>
        <c:gapWidth val="150"/>
        <c:overlap val="100"/>
        <c:axId val="982698271"/>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00-4146-B914-70CCC88A41F2}"/>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00-4146-B914-70CCC88A41F2}"/>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00-4146-B914-70CCC88A41F2}"/>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0-4146-B914-70CCC88A41F2}"/>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00-4146-B914-70CCC88A41F2}"/>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00-4146-B914-70CCC88A41F2}"/>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00-4146-B914-70CCC88A41F2}"/>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00-4146-B914-70CCC88A41F2}"/>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00-4146-B914-70CCC88A41F2}"/>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00-4146-B914-70CCC88A41F2}"/>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00-4146-B914-70CCC88A41F2}"/>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00-4146-B914-70CCC88A41F2}"/>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00-4146-B914-70CCC88A41F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00-4146-B914-70CCC88A41F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00-4146-B914-70CCC88A41F2}"/>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00-4146-B914-70CCC88A41F2}"/>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00-4146-B914-70CCC88A41F2}"/>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00-4146-B914-70CCC88A41F2}"/>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00-4146-B914-70CCC88A41F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3.6756841634839436E-2</c:v>
                </c:pt>
                <c:pt idx="1">
                  <c:v>6.6915090901357666E-2</c:v>
                </c:pt>
                <c:pt idx="2">
                  <c:v>7.290768319030963E-2</c:v>
                </c:pt>
                <c:pt idx="3">
                  <c:v>5.951437122358999E-2</c:v>
                </c:pt>
                <c:pt idx="4">
                  <c:v>4.9162082359820281E-2</c:v>
                </c:pt>
                <c:pt idx="5">
                  <c:v>4.3440670571213161E-2</c:v>
                </c:pt>
                <c:pt idx="6">
                  <c:v>5.5658739570845793E-2</c:v>
                </c:pt>
                <c:pt idx="7">
                  <c:v>4.412030955012855E-2</c:v>
                </c:pt>
                <c:pt idx="8">
                  <c:v>7.0938954551888075E-2</c:v>
                </c:pt>
                <c:pt idx="9">
                  <c:v>4.4895274444463652E-2</c:v>
                </c:pt>
                <c:pt idx="10">
                  <c:v>5.8934341755458856E-2</c:v>
                </c:pt>
                <c:pt idx="11">
                  <c:v>4.518194931760959E-2</c:v>
                </c:pt>
                <c:pt idx="12">
                  <c:v>6.8014141555467256E-2</c:v>
                </c:pt>
                <c:pt idx="13">
                  <c:v>1.5238185015733099E-3</c:v>
                </c:pt>
                <c:pt idx="14">
                  <c:v>6.4823024403978914E-3</c:v>
                </c:pt>
                <c:pt idx="15">
                  <c:v>7.9338273923046682E-2</c:v>
                </c:pt>
                <c:pt idx="16">
                  <c:v>5.9783235080069261E-2</c:v>
                </c:pt>
                <c:pt idx="17">
                  <c:v>5.5293367016724507E-2</c:v>
                </c:pt>
                <c:pt idx="18">
                  <c:v>7.2708202248747536E-2</c:v>
                </c:pt>
                <c:pt idx="19">
                  <c:v>8.430350162448785E-3</c:v>
                </c:pt>
              </c:numCache>
            </c:numRef>
          </c:val>
          <c:smooth val="0"/>
          <c:extLst>
            <c:ext xmlns:c16="http://schemas.microsoft.com/office/drawing/2014/chart" uri="{C3380CC4-5D6E-409C-BE32-E72D297353CC}">
              <c16:uniqueId val="{00000015-2800-4146-B914-70CCC88A41F2}"/>
            </c:ext>
          </c:extLst>
        </c:ser>
        <c:dLbls>
          <c:showLegendKey val="0"/>
          <c:showVal val="0"/>
          <c:showCatName val="0"/>
          <c:showSerName val="0"/>
          <c:showPercent val="0"/>
          <c:showBubbleSize val="0"/>
        </c:dLbls>
        <c:marker val="1"/>
        <c:smooth val="0"/>
        <c:axId val="3"/>
        <c:axId val="4"/>
      </c:lineChart>
      <c:catAx>
        <c:axId val="9826982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26982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25261642453278"/>
          <c:y val="2.0513533216329569E-2"/>
          <c:w val="0.25597563781734861"/>
          <c:h val="0.25352637432327385"/>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CE0-4E32-B158-19DDACB4C37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CE0-4E32-B158-19DDACB4C37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CE0-4E32-B158-19DDACB4C37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E0-4E32-B158-19DDACB4C37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E0-4E32-B158-19DDACB4C37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E0-4E32-B158-19DDACB4C3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4.9228872556570435E-2</c:v>
                </c:pt>
                <c:pt idx="1">
                  <c:v>0.63986930744616399</c:v>
                </c:pt>
                <c:pt idx="2">
                  <c:v>0.31090181999726546</c:v>
                </c:pt>
              </c:numCache>
            </c:numRef>
          </c:val>
          <c:extLst>
            <c:ext xmlns:c16="http://schemas.microsoft.com/office/drawing/2014/chart" uri="{C3380CC4-5D6E-409C-BE32-E72D297353CC}">
              <c16:uniqueId val="{00000003-6CE0-4E32-B158-19DDACB4C37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90485004724217"/>
          <c:y val="1.6701972145710026E-2"/>
          <c:w val="0.23670478946931936"/>
          <c:h val="0.6076749641963544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1289050</xdr:colOff>
      <xdr:row>2</xdr:row>
      <xdr:rowOff>57150</xdr:rowOff>
    </xdr:from>
    <xdr:to>
      <xdr:col>11</xdr:col>
      <xdr:colOff>4482</xdr:colOff>
      <xdr:row>9</xdr:row>
      <xdr:rowOff>285750</xdr:rowOff>
    </xdr:to>
    <xdr:pic>
      <xdr:nvPicPr>
        <xdr:cNvPr id="7273566" name="Imagen 2">
          <a:extLst>
            <a:ext uri="{FF2B5EF4-FFF2-40B4-BE49-F238E27FC236}">
              <a16:creationId xmlns:a16="http://schemas.microsoft.com/office/drawing/2014/main" id="{A2CA86D2-D884-75A8-10B8-1404A2C1F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50850"/>
          <a:ext cx="24003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51</xdr:row>
      <xdr:rowOff>342900</xdr:rowOff>
    </xdr:from>
    <xdr:to>
      <xdr:col>23</xdr:col>
      <xdr:colOff>508000</xdr:colOff>
      <xdr:row>66</xdr:row>
      <xdr:rowOff>488950</xdr:rowOff>
    </xdr:to>
    <xdr:graphicFrame macro="">
      <xdr:nvGraphicFramePr>
        <xdr:cNvPr id="7274778" name="5 Gráfico">
          <a:extLst>
            <a:ext uri="{FF2B5EF4-FFF2-40B4-BE49-F238E27FC236}">
              <a16:creationId xmlns:a16="http://schemas.microsoft.com/office/drawing/2014/main" id="{689B7AD7-D5C7-A665-BB95-04CF406C05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4779" name="Imagen 5" descr="http://www.minhacienda.gov.co/imagesnew/LogoMinhacienda1.jpg">
          <a:extLst>
            <a:ext uri="{FF2B5EF4-FFF2-40B4-BE49-F238E27FC236}">
              <a16:creationId xmlns:a16="http://schemas.microsoft.com/office/drawing/2014/main" id="{F15DC662-E196-540B-D0F5-54AF2422987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476250</xdr:colOff>
      <xdr:row>7</xdr:row>
      <xdr:rowOff>0</xdr:rowOff>
    </xdr:from>
    <xdr:to>
      <xdr:col>21</xdr:col>
      <xdr:colOff>2254250</xdr:colOff>
      <xdr:row>15</xdr:row>
      <xdr:rowOff>685800</xdr:rowOff>
    </xdr:to>
    <xdr:graphicFrame macro="">
      <xdr:nvGraphicFramePr>
        <xdr:cNvPr id="7274780" name="Gráfico 4">
          <a:extLst>
            <a:ext uri="{FF2B5EF4-FFF2-40B4-BE49-F238E27FC236}">
              <a16:creationId xmlns:a16="http://schemas.microsoft.com/office/drawing/2014/main" id="{5E80DE52-76E2-66E7-F842-C9086714C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14</xdr:row>
      <xdr:rowOff>647700</xdr:rowOff>
    </xdr:to>
    <xdr:graphicFrame macro="">
      <xdr:nvGraphicFramePr>
        <xdr:cNvPr id="7277944" name="Chart 7">
          <a:extLst>
            <a:ext uri="{FF2B5EF4-FFF2-40B4-BE49-F238E27FC236}">
              <a16:creationId xmlns:a16="http://schemas.microsoft.com/office/drawing/2014/main" id="{7E75A88D-16E4-58ED-5ACB-535D4132C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945" name="Imagen 5" descr="http://www.minhacienda.gov.co/imagesnew/LogoMinhacienda1.jpg">
          <a:extLst>
            <a:ext uri="{FF2B5EF4-FFF2-40B4-BE49-F238E27FC236}">
              <a16:creationId xmlns:a16="http://schemas.microsoft.com/office/drawing/2014/main" id="{42C69F9B-0D50-B29D-F5F9-CB188B167D9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46</xdr:row>
      <xdr:rowOff>1073150</xdr:rowOff>
    </xdr:from>
    <xdr:to>
      <xdr:col>22</xdr:col>
      <xdr:colOff>8858250</xdr:colOff>
      <xdr:row>62</xdr:row>
      <xdr:rowOff>152400</xdr:rowOff>
    </xdr:to>
    <xdr:graphicFrame macro="">
      <xdr:nvGraphicFramePr>
        <xdr:cNvPr id="7277946" name="5 Gráfico">
          <a:extLst>
            <a:ext uri="{FF2B5EF4-FFF2-40B4-BE49-F238E27FC236}">
              <a16:creationId xmlns:a16="http://schemas.microsoft.com/office/drawing/2014/main" id="{17B713AC-B2A9-6CC5-599B-6EE7A8E04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1047750</xdr:colOff>
      <xdr:row>7</xdr:row>
      <xdr:rowOff>215900</xdr:rowOff>
    </xdr:from>
    <xdr:to>
      <xdr:col>21</xdr:col>
      <xdr:colOff>2565400</xdr:colOff>
      <xdr:row>15</xdr:row>
      <xdr:rowOff>514350</xdr:rowOff>
    </xdr:to>
    <xdr:graphicFrame macro="">
      <xdr:nvGraphicFramePr>
        <xdr:cNvPr id="7277947" name="Gráfico 4">
          <a:extLst>
            <a:ext uri="{FF2B5EF4-FFF2-40B4-BE49-F238E27FC236}">
              <a16:creationId xmlns:a16="http://schemas.microsoft.com/office/drawing/2014/main" id="{C2F94E65-88AB-CCF1-059D-0A30340319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02E3-DBF6-4B1E-AF91-6E3B99FF399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7"/>
      <c r="F10" s="197"/>
      <c r="G10" s="19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8" t="s">
        <v>92</v>
      </c>
      <c r="D13" s="198"/>
      <c r="E13" s="198"/>
      <c r="F13" s="54"/>
      <c r="G13" s="54"/>
      <c r="H13" s="199" t="s">
        <v>81</v>
      </c>
      <c r="I13" s="199"/>
      <c r="J13" s="199"/>
      <c r="K13" s="19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0"/>
      <c r="D20" s="200"/>
      <c r="E20" s="200"/>
      <c r="F20" s="200"/>
      <c r="G20" s="54"/>
      <c r="H20" s="58"/>
      <c r="I20" s="57"/>
      <c r="J20" s="57"/>
      <c r="K20" s="57"/>
      <c r="L20" s="57"/>
      <c r="M20" s="57"/>
    </row>
    <row r="21" spans="1:21" ht="15.5" x14ac:dyDescent="0.35">
      <c r="A21" s="54"/>
      <c r="B21" s="54"/>
      <c r="C21" s="200"/>
      <c r="D21" s="200"/>
      <c r="E21" s="200"/>
      <c r="F21" s="200"/>
      <c r="G21" s="54"/>
      <c r="H21" s="57"/>
      <c r="I21" s="57"/>
      <c r="J21" s="57"/>
      <c r="K21" s="57"/>
      <c r="L21" s="57"/>
      <c r="M21" s="57"/>
    </row>
    <row r="22" spans="1:21" ht="15.5" x14ac:dyDescent="0.35">
      <c r="A22" s="54"/>
      <c r="B22" s="59"/>
      <c r="C22" s="200"/>
      <c r="D22" s="200"/>
      <c r="E22" s="200"/>
      <c r="F22" s="200"/>
      <c r="G22" s="59"/>
      <c r="H22" s="60"/>
      <c r="I22" s="57"/>
      <c r="J22" s="57"/>
      <c r="K22" s="57"/>
      <c r="L22" s="57"/>
      <c r="M22" s="57"/>
    </row>
    <row r="23" spans="1:21" ht="15.5" x14ac:dyDescent="0.35">
      <c r="A23" s="54"/>
      <c r="B23" s="59"/>
      <c r="C23" s="200"/>
      <c r="D23" s="200"/>
      <c r="E23" s="200"/>
      <c r="F23" s="200"/>
      <c r="G23" s="59"/>
      <c r="H23" s="59"/>
      <c r="I23" s="54"/>
      <c r="J23" s="54"/>
      <c r="K23" s="54"/>
      <c r="L23" s="54"/>
      <c r="M23" s="54"/>
    </row>
    <row r="24" spans="1:21" ht="15.5" x14ac:dyDescent="0.35">
      <c r="A24" s="54"/>
      <c r="B24" s="54"/>
      <c r="C24" s="200"/>
      <c r="D24" s="200"/>
      <c r="E24" s="200"/>
      <c r="F24" s="200"/>
      <c r="G24" s="54"/>
      <c r="H24" s="54"/>
      <c r="I24" s="54"/>
      <c r="J24" s="54"/>
      <c r="K24" s="54"/>
      <c r="L24" s="54"/>
      <c r="M24" s="54"/>
    </row>
    <row r="25" spans="1:21" ht="25" x14ac:dyDescent="0.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5">
      <c r="A26" s="54"/>
      <c r="B26" s="54"/>
      <c r="C26" s="196" t="s">
        <v>8</v>
      </c>
      <c r="D26" s="196"/>
      <c r="E26" s="196"/>
      <c r="F26" s="196"/>
      <c r="G26" s="196"/>
      <c r="H26" s="196"/>
      <c r="I26" s="196"/>
      <c r="J26" s="196"/>
      <c r="K26" s="61"/>
      <c r="L26" s="61"/>
      <c r="M26" s="61"/>
      <c r="N26" s="62"/>
      <c r="O26" s="62"/>
    </row>
    <row r="27" spans="1:21" ht="25.5" customHeight="1" x14ac:dyDescent="0.5">
      <c r="A27" s="54"/>
      <c r="B27" s="54"/>
      <c r="C27" s="196"/>
      <c r="D27" s="196"/>
      <c r="E27" s="196"/>
      <c r="F27" s="196"/>
      <c r="G27" s="196"/>
      <c r="H27" s="196"/>
      <c r="I27" s="196"/>
      <c r="J27" s="196"/>
      <c r="K27" s="61"/>
      <c r="L27" s="61"/>
      <c r="M27" s="61"/>
      <c r="N27" s="62"/>
      <c r="O27" s="62"/>
    </row>
    <row r="28" spans="1:21" ht="25" x14ac:dyDescent="0.5">
      <c r="A28" s="54"/>
      <c r="B28" s="54"/>
      <c r="C28" s="196"/>
      <c r="D28" s="196"/>
      <c r="E28" s="196"/>
      <c r="F28" s="196"/>
      <c r="G28" s="196"/>
      <c r="H28" s="196"/>
      <c r="I28" s="196"/>
      <c r="J28" s="196"/>
      <c r="K28" s="61"/>
      <c r="L28" s="61"/>
      <c r="M28" s="61"/>
      <c r="N28" s="62"/>
      <c r="O28" s="62"/>
    </row>
    <row r="29" spans="1:21" ht="25" x14ac:dyDescent="0.5">
      <c r="A29" s="54"/>
      <c r="B29" s="54"/>
      <c r="C29" s="196"/>
      <c r="D29" s="196"/>
      <c r="E29" s="196"/>
      <c r="F29" s="196"/>
      <c r="G29" s="196"/>
      <c r="H29" s="196"/>
      <c r="I29" s="196"/>
      <c r="J29" s="196"/>
      <c r="K29" s="61"/>
      <c r="L29" s="61"/>
      <c r="M29" s="61"/>
      <c r="N29" s="62"/>
      <c r="O29" s="62"/>
    </row>
    <row r="30" spans="1:21" ht="25" x14ac:dyDescent="0.5">
      <c r="A30" s="54"/>
      <c r="B30" s="54"/>
      <c r="C30" s="196"/>
      <c r="D30" s="196"/>
      <c r="E30" s="196"/>
      <c r="F30" s="196"/>
      <c r="G30" s="196"/>
      <c r="H30" s="196"/>
      <c r="I30" s="196"/>
      <c r="J30" s="196"/>
      <c r="K30" s="61"/>
      <c r="L30" s="61"/>
      <c r="M30" s="61"/>
      <c r="N30" s="62"/>
      <c r="O30" s="62"/>
    </row>
    <row r="31" spans="1:21" ht="25" x14ac:dyDescent="0.5">
      <c r="A31" s="54"/>
      <c r="B31" s="54"/>
      <c r="C31" s="196"/>
      <c r="D31" s="196"/>
      <c r="E31" s="196"/>
      <c r="F31" s="196"/>
      <c r="G31" s="196"/>
      <c r="H31" s="196"/>
      <c r="I31" s="196"/>
      <c r="J31" s="19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F6927-47C7-4FCE-B6F2-31EA28ECC332}">
  <sheetPr codeName="Hoja5">
    <pageSetUpPr fitToPage="1"/>
  </sheetPr>
  <dimension ref="A1:CB280"/>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45784</v>
      </c>
      <c r="E6" s="109"/>
      <c r="F6" s="68"/>
      <c r="G6" s="68"/>
      <c r="H6" s="68"/>
      <c r="I6" s="68"/>
      <c r="J6" s="110" t="s">
        <v>0</v>
      </c>
      <c r="K6" s="111">
        <v>388.40199999999999</v>
      </c>
      <c r="L6" s="110" t="s">
        <v>1</v>
      </c>
      <c r="M6" s="117">
        <v>4305.0200000000004</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3">
      <c r="B8" s="134" t="s">
        <v>93</v>
      </c>
      <c r="C8" s="134"/>
      <c r="D8" s="220" t="s">
        <v>95</v>
      </c>
      <c r="E8" s="220"/>
      <c r="F8" s="152">
        <v>45811</v>
      </c>
      <c r="G8" s="12"/>
      <c r="H8" s="12">
        <v>1</v>
      </c>
      <c r="I8" s="24">
        <v>0</v>
      </c>
      <c r="J8" s="125">
        <v>6059999.5999999996</v>
      </c>
      <c r="K8" s="24">
        <v>0</v>
      </c>
      <c r="L8" s="15">
        <v>9.2899999999999996E-2</v>
      </c>
      <c r="M8" s="67">
        <v>99.344999999999999</v>
      </c>
      <c r="N8" s="16">
        <v>7.3972602739726029E-2</v>
      </c>
      <c r="O8" s="16">
        <v>7.3972602739726057E-2</v>
      </c>
      <c r="P8" s="188"/>
      <c r="Q8" s="68"/>
      <c r="R8" s="68"/>
      <c r="S8" s="68"/>
      <c r="T8" s="68"/>
      <c r="U8" s="68"/>
      <c r="V8" s="68"/>
      <c r="X8" s="123"/>
    </row>
    <row r="9" spans="2:26" ht="42" customHeight="1" thickTop="1" thickBot="1" x14ac:dyDescent="0.3">
      <c r="B9" s="134"/>
      <c r="C9" s="134"/>
      <c r="D9" s="220"/>
      <c r="E9" s="220"/>
      <c r="F9" s="195">
        <v>45835</v>
      </c>
      <c r="G9" s="12"/>
      <c r="H9" s="12">
        <v>1</v>
      </c>
      <c r="I9" s="24">
        <v>0</v>
      </c>
      <c r="J9" s="194">
        <v>3139971.8</v>
      </c>
      <c r="K9" s="24">
        <v>1</v>
      </c>
      <c r="L9" s="15" t="s">
        <v>96</v>
      </c>
      <c r="M9" s="67" t="s">
        <v>96</v>
      </c>
      <c r="N9" s="16">
        <v>0.13972602739726028</v>
      </c>
      <c r="O9" s="16" t="s">
        <v>96</v>
      </c>
      <c r="P9" s="188"/>
      <c r="Q9" s="68"/>
      <c r="R9" s="68"/>
      <c r="S9" s="68"/>
      <c r="T9" s="68"/>
      <c r="U9" s="68"/>
      <c r="V9" s="68"/>
      <c r="X9" s="123"/>
    </row>
    <row r="10" spans="2:26" ht="42" customHeight="1" thickTop="1" thickBot="1" x14ac:dyDescent="0.3">
      <c r="B10" s="134"/>
      <c r="C10" s="134"/>
      <c r="D10" s="220"/>
      <c r="E10" s="220"/>
      <c r="F10" s="17">
        <v>45902</v>
      </c>
      <c r="G10" s="19"/>
      <c r="H10" s="19">
        <v>1</v>
      </c>
      <c r="I10" s="20">
        <v>0</v>
      </c>
      <c r="J10" s="21">
        <v>5060000</v>
      </c>
      <c r="K10" s="20">
        <v>0</v>
      </c>
      <c r="L10" s="22">
        <v>9.1509999999999994E-2</v>
      </c>
      <c r="M10" s="66">
        <v>97.209000000000003</v>
      </c>
      <c r="N10" s="23">
        <v>0.32328767123287672</v>
      </c>
      <c r="O10" s="23">
        <v>0.32328767123287666</v>
      </c>
      <c r="P10" s="188"/>
      <c r="Q10" s="68"/>
      <c r="R10" s="68"/>
      <c r="S10" s="68"/>
      <c r="T10" s="68"/>
      <c r="U10" s="68"/>
      <c r="V10" s="68"/>
      <c r="X10" s="123"/>
    </row>
    <row r="11" spans="2:26" ht="42" customHeight="1" thickTop="1" thickBot="1" x14ac:dyDescent="0.3">
      <c r="B11" s="134"/>
      <c r="C11" s="134"/>
      <c r="D11" s="220"/>
      <c r="E11" s="220"/>
      <c r="F11" s="152">
        <v>45993</v>
      </c>
      <c r="G11" s="12"/>
      <c r="H11" s="12">
        <v>1</v>
      </c>
      <c r="I11" s="24">
        <v>0</v>
      </c>
      <c r="J11" s="126">
        <v>3934999.5</v>
      </c>
      <c r="K11" s="24">
        <v>0</v>
      </c>
      <c r="L11" s="15">
        <v>9.2710000000000015E-2</v>
      </c>
      <c r="M11" s="67">
        <v>95.05</v>
      </c>
      <c r="N11" s="16">
        <v>0.57260273972602738</v>
      </c>
      <c r="O11" s="16">
        <v>0.57260273972602749</v>
      </c>
      <c r="P11" s="188"/>
      <c r="Q11" s="68"/>
      <c r="R11" s="68"/>
      <c r="S11" s="68"/>
      <c r="T11" s="68"/>
      <c r="U11" s="68"/>
      <c r="V11" s="68"/>
      <c r="X11" s="123"/>
    </row>
    <row r="12" spans="2:26" ht="42" customHeight="1" thickTop="1" thickBot="1" x14ac:dyDescent="0.3">
      <c r="B12" s="134"/>
      <c r="C12" s="134"/>
      <c r="D12" s="221"/>
      <c r="E12" s="221"/>
      <c r="F12" s="17">
        <v>46084</v>
      </c>
      <c r="G12" s="18"/>
      <c r="H12" s="19">
        <v>1</v>
      </c>
      <c r="I12" s="20">
        <v>0</v>
      </c>
      <c r="J12" s="21">
        <v>13038841.4</v>
      </c>
      <c r="K12" s="20">
        <v>4.1953544336913201E-2</v>
      </c>
      <c r="L12" s="22">
        <v>9.2899999999999996E-2</v>
      </c>
      <c r="M12" s="66">
        <v>92.959000000000003</v>
      </c>
      <c r="N12" s="23">
        <v>0.82191780821917804</v>
      </c>
      <c r="O12" s="23">
        <v>0.82191780821917804</v>
      </c>
      <c r="P12" s="188"/>
      <c r="Q12" s="68"/>
      <c r="R12" s="68"/>
      <c r="S12" s="68"/>
      <c r="T12" s="68"/>
      <c r="U12" s="68"/>
      <c r="V12" s="68"/>
      <c r="X12" s="123"/>
    </row>
    <row r="13" spans="2:26" ht="42" customHeight="1" thickTop="1" thickBot="1" x14ac:dyDescent="0.3">
      <c r="B13" s="134"/>
      <c r="C13" s="134"/>
      <c r="D13" s="215" t="s">
        <v>28</v>
      </c>
      <c r="E13" s="215"/>
      <c r="F13" s="215"/>
      <c r="G13" s="215"/>
      <c r="H13" s="215"/>
      <c r="I13" s="215"/>
      <c r="J13" s="135">
        <v>31233812.299999997</v>
      </c>
      <c r="K13" s="175"/>
      <c r="L13" s="139"/>
      <c r="M13" s="139"/>
      <c r="N13" s="138">
        <v>0.49602951558146835</v>
      </c>
      <c r="O13" s="138">
        <v>0.48198269409392858</v>
      </c>
      <c r="P13" s="189"/>
      <c r="Q13" s="68"/>
      <c r="R13" s="68"/>
      <c r="S13" s="68"/>
      <c r="T13" s="68"/>
      <c r="U13" s="68"/>
      <c r="V13" s="68"/>
      <c r="X13" s="123"/>
    </row>
    <row r="14" spans="2:26" ht="42" customHeight="1" thickTop="1" thickBot="1" x14ac:dyDescent="0.3">
      <c r="B14" s="134"/>
      <c r="C14" s="134"/>
      <c r="D14" s="216" t="s">
        <v>52</v>
      </c>
      <c r="E14" s="217"/>
      <c r="F14" s="17">
        <v>45987</v>
      </c>
      <c r="G14" s="18" t="s">
        <v>2</v>
      </c>
      <c r="H14" s="19">
        <v>8</v>
      </c>
      <c r="I14" s="20">
        <v>6.25E-2</v>
      </c>
      <c r="J14" s="21">
        <v>5125821</v>
      </c>
      <c r="K14" s="20">
        <v>0</v>
      </c>
      <c r="L14" s="176">
        <v>9.2340000000000005E-2</v>
      </c>
      <c r="M14" s="66">
        <v>98.382999999999996</v>
      </c>
      <c r="N14" s="23">
        <v>0.55616438356164388</v>
      </c>
      <c r="O14" s="23">
        <v>0.55616438356164388</v>
      </c>
      <c r="P14" s="188"/>
      <c r="Q14" s="68"/>
      <c r="R14" s="68"/>
      <c r="S14" s="68"/>
      <c r="T14" s="68"/>
      <c r="U14" s="68"/>
      <c r="V14" s="68"/>
      <c r="X14" s="123"/>
    </row>
    <row r="15" spans="2:26" ht="42" customHeight="1" thickTop="1" thickBot="1" x14ac:dyDescent="0.3">
      <c r="B15" s="134"/>
      <c r="C15" s="134"/>
      <c r="D15" s="216"/>
      <c r="E15" s="217"/>
      <c r="F15" s="113">
        <v>46260</v>
      </c>
      <c r="G15" s="11" t="s">
        <v>2</v>
      </c>
      <c r="H15" s="12">
        <v>15</v>
      </c>
      <c r="I15" s="13">
        <v>7.4999999999999997E-2</v>
      </c>
      <c r="J15" s="153">
        <v>29416191.199999999</v>
      </c>
      <c r="K15" s="13">
        <v>0</v>
      </c>
      <c r="L15" s="174">
        <v>8.9200000000000002E-2</v>
      </c>
      <c r="M15" s="67">
        <v>98.253</v>
      </c>
      <c r="N15" s="16">
        <v>1.3041095890410959</v>
      </c>
      <c r="O15" s="16">
        <v>1.2334856535008905</v>
      </c>
      <c r="P15" s="188"/>
      <c r="Q15" s="68"/>
      <c r="R15" s="68"/>
      <c r="S15" s="68"/>
      <c r="T15" s="68"/>
      <c r="U15" s="68"/>
      <c r="V15" s="68"/>
      <c r="X15" s="123"/>
      <c r="Y15" s="25"/>
    </row>
    <row r="16" spans="2:26" ht="42" customHeight="1" thickTop="1" thickBot="1" x14ac:dyDescent="0.3">
      <c r="B16" s="134"/>
      <c r="C16" s="134"/>
      <c r="D16" s="216"/>
      <c r="E16" s="217"/>
      <c r="F16" s="17">
        <v>46694</v>
      </c>
      <c r="G16" s="18" t="s">
        <v>2</v>
      </c>
      <c r="H16" s="19">
        <v>8</v>
      </c>
      <c r="I16" s="20">
        <v>5.7500000000000002E-2</v>
      </c>
      <c r="J16" s="21">
        <v>20410990.899999999</v>
      </c>
      <c r="K16" s="20">
        <v>0</v>
      </c>
      <c r="L16" s="176">
        <v>9.3339999999999992E-2</v>
      </c>
      <c r="M16" s="66">
        <v>92.277000000000001</v>
      </c>
      <c r="N16" s="23">
        <v>2.493150684931507</v>
      </c>
      <c r="O16" s="23">
        <v>2.3246729998497013</v>
      </c>
      <c r="P16" s="188"/>
      <c r="Q16" s="158"/>
      <c r="R16" s="158"/>
      <c r="S16" s="158"/>
      <c r="T16" s="158"/>
      <c r="U16" s="158"/>
      <c r="V16" s="158"/>
      <c r="X16" s="123"/>
      <c r="Y16" s="25"/>
    </row>
    <row r="17" spans="2:26" ht="42" customHeight="1" thickTop="1" thickBot="1" x14ac:dyDescent="0.3">
      <c r="B17" s="134"/>
      <c r="C17" s="134"/>
      <c r="D17" s="216"/>
      <c r="E17" s="217"/>
      <c r="F17" s="113">
        <v>46871</v>
      </c>
      <c r="G17" s="11" t="s">
        <v>2</v>
      </c>
      <c r="H17" s="12">
        <v>16</v>
      </c>
      <c r="I17" s="13">
        <v>0.06</v>
      </c>
      <c r="J17" s="153">
        <v>37759562.700000003</v>
      </c>
      <c r="K17" s="13">
        <v>0</v>
      </c>
      <c r="L17" s="174">
        <v>9.7699999999999995E-2</v>
      </c>
      <c r="M17" s="67">
        <v>90.647999999999996</v>
      </c>
      <c r="N17" s="16">
        <v>2.978082191780822</v>
      </c>
      <c r="O17" s="16">
        <v>2.799693420477781</v>
      </c>
      <c r="P17" s="188"/>
      <c r="Q17" s="181" t="s">
        <v>29</v>
      </c>
      <c r="R17" s="182"/>
      <c r="S17" s="182"/>
      <c r="T17" s="26"/>
      <c r="U17" s="27">
        <v>31233812.299999997</v>
      </c>
      <c r="V17" s="28">
        <v>4.9228872556570435E-2</v>
      </c>
      <c r="X17" s="123"/>
      <c r="Y17" s="25"/>
    </row>
    <row r="18" spans="2:26" ht="42" customHeight="1" thickTop="1" thickBot="1" x14ac:dyDescent="0.3">
      <c r="B18" s="134"/>
      <c r="C18" s="134"/>
      <c r="D18" s="216"/>
      <c r="E18" s="217"/>
      <c r="F18" s="17">
        <v>47352</v>
      </c>
      <c r="G18" s="18" t="s">
        <v>2</v>
      </c>
      <c r="H18" s="19">
        <v>5</v>
      </c>
      <c r="I18" s="20">
        <v>0.11</v>
      </c>
      <c r="J18" s="21">
        <v>2036448.2</v>
      </c>
      <c r="K18" s="20">
        <v>0</v>
      </c>
      <c r="L18" s="176">
        <v>0.10666</v>
      </c>
      <c r="M18" s="66">
        <v>100.988</v>
      </c>
      <c r="N18" s="23">
        <v>4.2958904109589042</v>
      </c>
      <c r="O18" s="23">
        <v>3.4015406478716854</v>
      </c>
      <c r="P18" s="188"/>
      <c r="Q18" s="184" t="s">
        <v>30</v>
      </c>
      <c r="R18" s="185"/>
      <c r="S18" s="185"/>
      <c r="T18" s="29"/>
      <c r="U18" s="30">
        <v>405972284.29999995</v>
      </c>
      <c r="V18" s="65">
        <v>0.6398693074461641</v>
      </c>
      <c r="X18" s="123"/>
      <c r="Y18" s="25"/>
    </row>
    <row r="19" spans="2:26" ht="42" customHeight="1" thickTop="1" thickBot="1" x14ac:dyDescent="0.3">
      <c r="B19" s="134"/>
      <c r="C19" s="134"/>
      <c r="D19" s="216"/>
      <c r="E19" s="217"/>
      <c r="F19" s="178">
        <v>47744</v>
      </c>
      <c r="G19" s="11" t="s">
        <v>2</v>
      </c>
      <c r="H19" s="12">
        <v>16</v>
      </c>
      <c r="I19" s="13">
        <v>7.7499999999999999E-2</v>
      </c>
      <c r="J19" s="180">
        <v>27561422.399999999</v>
      </c>
      <c r="K19" s="13">
        <v>0</v>
      </c>
      <c r="L19" s="174">
        <v>0.109</v>
      </c>
      <c r="M19" s="67">
        <v>87.591999999999999</v>
      </c>
      <c r="N19" s="16">
        <v>5.3698630136986303</v>
      </c>
      <c r="O19" s="16">
        <v>4.304502082753058</v>
      </c>
      <c r="P19" s="188"/>
      <c r="Q19" s="181" t="s">
        <v>31</v>
      </c>
      <c r="R19" s="26"/>
      <c r="S19" s="26"/>
      <c r="T19" s="26"/>
      <c r="U19" s="27">
        <v>197255159.12159401</v>
      </c>
      <c r="V19" s="28">
        <v>0.31090181999726546</v>
      </c>
      <c r="X19" s="123"/>
    </row>
    <row r="20" spans="2:26" ht="42" customHeight="1" thickTop="1" thickBot="1" x14ac:dyDescent="0.3">
      <c r="B20" s="134"/>
      <c r="C20" s="134"/>
      <c r="D20" s="216"/>
      <c r="E20" s="217"/>
      <c r="F20" s="17">
        <v>47933</v>
      </c>
      <c r="G20" s="18" t="s">
        <v>2</v>
      </c>
      <c r="H20" s="19">
        <v>10</v>
      </c>
      <c r="I20" s="20">
        <v>7.0000000000000007E-2</v>
      </c>
      <c r="J20" s="21">
        <v>31035344.399999999</v>
      </c>
      <c r="K20" s="20">
        <v>0</v>
      </c>
      <c r="L20" s="176">
        <v>0.11428000000000001</v>
      </c>
      <c r="M20" s="66">
        <v>81.712999999999994</v>
      </c>
      <c r="N20" s="23">
        <v>5.8876712328767127</v>
      </c>
      <c r="O20" s="23">
        <v>4.8751051614553464</v>
      </c>
      <c r="P20" s="188"/>
      <c r="Q20" s="146" t="s">
        <v>32</v>
      </c>
      <c r="R20" s="146"/>
      <c r="S20" s="146"/>
      <c r="T20" s="146"/>
      <c r="U20" s="147">
        <v>634461255.72159398</v>
      </c>
      <c r="V20" s="148">
        <v>1</v>
      </c>
      <c r="X20" s="123"/>
    </row>
    <row r="21" spans="2:26" ht="42" customHeight="1" thickTop="1" thickBot="1" x14ac:dyDescent="0.3">
      <c r="B21" s="134"/>
      <c r="C21" s="134"/>
      <c r="D21" s="216"/>
      <c r="E21" s="217"/>
      <c r="F21" s="178">
        <v>48395</v>
      </c>
      <c r="G21" s="11" t="s">
        <v>2</v>
      </c>
      <c r="H21" s="12">
        <v>16</v>
      </c>
      <c r="I21" s="13">
        <v>7.0000000000000007E-2</v>
      </c>
      <c r="J21" s="180">
        <v>27992627</v>
      </c>
      <c r="K21" s="13">
        <v>0</v>
      </c>
      <c r="L21" s="174">
        <v>0.11615</v>
      </c>
      <c r="M21" s="67">
        <v>78.331999999999994</v>
      </c>
      <c r="N21" s="16">
        <v>7.1534246575342468</v>
      </c>
      <c r="O21" s="16">
        <v>5.2794032192648688</v>
      </c>
      <c r="P21" s="188"/>
      <c r="Q21" s="118"/>
      <c r="X21" s="123"/>
      <c r="Y21" s="32"/>
    </row>
    <row r="22" spans="2:26" ht="42" customHeight="1" thickTop="1" thickBot="1" x14ac:dyDescent="0.3">
      <c r="B22" s="134"/>
      <c r="C22" s="134"/>
      <c r="D22" s="216"/>
      <c r="E22" s="217"/>
      <c r="F22" s="17">
        <v>48619</v>
      </c>
      <c r="G22" s="18" t="s">
        <v>2</v>
      </c>
      <c r="H22" s="19">
        <v>11</v>
      </c>
      <c r="I22" s="20">
        <v>0.13250000000000001</v>
      </c>
      <c r="J22" s="21">
        <v>27840850.199999999</v>
      </c>
      <c r="K22" s="20">
        <v>0</v>
      </c>
      <c r="L22" s="176">
        <v>0.11816</v>
      </c>
      <c r="M22" s="66">
        <v>106.904</v>
      </c>
      <c r="N22" s="23">
        <v>7.7671232876712333</v>
      </c>
      <c r="O22" s="23">
        <v>5.2404909192877813</v>
      </c>
      <c r="P22" s="188"/>
      <c r="Q22" s="119"/>
      <c r="U22" s="192"/>
      <c r="X22" s="123"/>
      <c r="Y22" s="32"/>
    </row>
    <row r="23" spans="2:26" ht="42" customHeight="1" thickTop="1" thickBot="1" x14ac:dyDescent="0.3">
      <c r="B23" s="134"/>
      <c r="C23" s="134"/>
      <c r="D23" s="216"/>
      <c r="E23" s="217"/>
      <c r="F23" s="178">
        <v>49235</v>
      </c>
      <c r="G23" s="11" t="s">
        <v>2</v>
      </c>
      <c r="H23" s="12">
        <v>16</v>
      </c>
      <c r="I23" s="13">
        <v>7.2499999999999995E-2</v>
      </c>
      <c r="J23" s="180">
        <v>28484312.199999999</v>
      </c>
      <c r="K23" s="13">
        <v>0</v>
      </c>
      <c r="L23" s="174">
        <v>0.12007999999999999</v>
      </c>
      <c r="M23" s="67">
        <v>73.843000000000004</v>
      </c>
      <c r="N23" s="16">
        <v>9.4547945205479458</v>
      </c>
      <c r="O23" s="16">
        <v>6.4163605286530547</v>
      </c>
      <c r="P23" s="188"/>
      <c r="Q23" s="119"/>
      <c r="R23" s="168"/>
      <c r="S23" s="168"/>
      <c r="T23" s="168"/>
      <c r="U23" s="193"/>
      <c r="V23" s="169"/>
      <c r="W23" s="170"/>
      <c r="X23" s="123"/>
      <c r="Y23" s="32"/>
    </row>
    <row r="24" spans="2:26" ht="42" customHeight="1" thickTop="1" thickBot="1" x14ac:dyDescent="0.3">
      <c r="B24" s="134"/>
      <c r="C24" s="134"/>
      <c r="D24" s="216"/>
      <c r="E24" s="217"/>
      <c r="F24" s="17">
        <v>49865</v>
      </c>
      <c r="G24" s="18" t="s">
        <v>2</v>
      </c>
      <c r="H24" s="19">
        <v>16</v>
      </c>
      <c r="I24" s="20">
        <v>6.25E-2</v>
      </c>
      <c r="J24" s="21">
        <v>28666196.300000001</v>
      </c>
      <c r="K24" s="20">
        <v>0</v>
      </c>
      <c r="L24" s="176">
        <v>0.12250999999999999</v>
      </c>
      <c r="M24" s="66">
        <v>64.432000000000002</v>
      </c>
      <c r="N24" s="23">
        <v>11.180821917808219</v>
      </c>
      <c r="O24" s="23">
        <v>7.0377478263744999</v>
      </c>
      <c r="P24" s="188"/>
      <c r="Q24" s="119"/>
      <c r="R24" s="171"/>
      <c r="S24" s="171"/>
      <c r="T24" s="171"/>
      <c r="U24" s="171"/>
      <c r="V24" s="172"/>
      <c r="W24" s="173"/>
      <c r="X24" s="123"/>
      <c r="Y24" s="32"/>
    </row>
    <row r="25" spans="2:26" ht="42" customHeight="1" thickTop="1" thickBot="1" x14ac:dyDescent="0.3">
      <c r="B25" s="134"/>
      <c r="C25" s="134"/>
      <c r="D25" s="216"/>
      <c r="E25" s="217"/>
      <c r="F25" s="178">
        <v>51468</v>
      </c>
      <c r="G25" s="11"/>
      <c r="H25" s="12">
        <v>16</v>
      </c>
      <c r="I25" s="13">
        <v>0.1275</v>
      </c>
      <c r="J25" s="180">
        <v>966803.8</v>
      </c>
      <c r="K25" s="13">
        <v>0</v>
      </c>
      <c r="L25" s="174">
        <v>0.12676999999999999</v>
      </c>
      <c r="M25" s="67">
        <v>100.3</v>
      </c>
      <c r="N25" s="16">
        <v>15.572602739726028</v>
      </c>
      <c r="O25" s="16">
        <v>7.1261897587665475</v>
      </c>
      <c r="P25" s="188"/>
      <c r="Q25" s="119"/>
      <c r="R25" s="171"/>
      <c r="S25" s="171"/>
      <c r="T25" s="171"/>
      <c r="U25" s="171"/>
      <c r="V25" s="172"/>
      <c r="W25" s="173"/>
      <c r="X25" s="123"/>
      <c r="Y25" s="32"/>
    </row>
    <row r="26" spans="2:26" ht="42" customHeight="1" thickTop="1" thickBot="1" x14ac:dyDescent="0.3">
      <c r="B26" s="134"/>
      <c r="C26" s="134"/>
      <c r="D26" s="216"/>
      <c r="E26" s="217"/>
      <c r="F26" s="17">
        <v>52014</v>
      </c>
      <c r="G26" s="18" t="s">
        <v>2</v>
      </c>
      <c r="H26" s="19">
        <v>21</v>
      </c>
      <c r="I26" s="20">
        <v>9.2499999999999999E-2</v>
      </c>
      <c r="J26" s="21">
        <v>50337060.899999999</v>
      </c>
      <c r="K26" s="20">
        <v>0</v>
      </c>
      <c r="L26" s="176">
        <v>0.12637999999999999</v>
      </c>
      <c r="M26" s="66">
        <v>76.686000000000007</v>
      </c>
      <c r="N26" s="23">
        <v>17.068493150684933</v>
      </c>
      <c r="O26" s="23">
        <v>7.341615405653144</v>
      </c>
      <c r="P26" s="188"/>
      <c r="Q26" s="119"/>
      <c r="R26" s="171"/>
      <c r="S26" s="171"/>
      <c r="T26" s="171"/>
      <c r="U26" s="171"/>
      <c r="V26" s="172"/>
      <c r="W26" s="173"/>
      <c r="X26" s="123"/>
      <c r="Y26" s="32"/>
    </row>
    <row r="27" spans="2:26" ht="42" customHeight="1" thickTop="1" thickBot="1" x14ac:dyDescent="0.3">
      <c r="B27" s="134"/>
      <c r="C27" s="134"/>
      <c r="D27" s="216"/>
      <c r="E27" s="217"/>
      <c r="F27" s="155">
        <v>53533</v>
      </c>
      <c r="G27" s="11" t="s">
        <v>2</v>
      </c>
      <c r="H27" s="12">
        <v>23</v>
      </c>
      <c r="I27" s="13">
        <v>0.115</v>
      </c>
      <c r="J27" s="154">
        <v>37930146.399999999</v>
      </c>
      <c r="K27" s="13">
        <v>0</v>
      </c>
      <c r="L27" s="174">
        <v>0.12783</v>
      </c>
      <c r="M27" s="67">
        <v>90.626999999999995</v>
      </c>
      <c r="N27" s="16">
        <v>21.230136986301371</v>
      </c>
      <c r="O27" s="16">
        <v>7.5221145777385336</v>
      </c>
      <c r="P27" s="188"/>
      <c r="Q27" s="119"/>
      <c r="R27" s="171"/>
      <c r="S27" s="171"/>
      <c r="T27" s="171"/>
      <c r="U27" s="171"/>
      <c r="V27" s="172"/>
      <c r="W27" s="173"/>
      <c r="X27" s="123"/>
      <c r="Y27" s="32"/>
    </row>
    <row r="28" spans="2:26" ht="42" customHeight="1" thickTop="1" thickBot="1" x14ac:dyDescent="0.3">
      <c r="B28" s="134"/>
      <c r="C28" s="134"/>
      <c r="D28" s="218"/>
      <c r="E28" s="219"/>
      <c r="F28" s="17">
        <v>55087</v>
      </c>
      <c r="G28" s="18" t="s">
        <v>2</v>
      </c>
      <c r="H28" s="19">
        <v>31</v>
      </c>
      <c r="I28" s="20">
        <v>7.2499999999999995E-2</v>
      </c>
      <c r="J28" s="21">
        <v>46130537.299999997</v>
      </c>
      <c r="K28" s="20">
        <v>0</v>
      </c>
      <c r="L28" s="176">
        <v>0.12701000000000001</v>
      </c>
      <c r="M28" s="66">
        <v>59.018000000000001</v>
      </c>
      <c r="N28" s="23">
        <v>25.487671232876714</v>
      </c>
      <c r="O28" s="23">
        <v>8.5175984439787644</v>
      </c>
      <c r="P28" s="188"/>
      <c r="Q28" s="119"/>
      <c r="R28" s="171"/>
      <c r="S28" s="171"/>
      <c r="T28" s="171"/>
      <c r="U28" s="171"/>
      <c r="V28" s="172"/>
      <c r="W28" s="173"/>
      <c r="X28" s="123"/>
      <c r="Y28" s="32"/>
    </row>
    <row r="29" spans="2:26" ht="42" customHeight="1" thickTop="1" thickBot="1" x14ac:dyDescent="0.3">
      <c r="B29" s="134"/>
      <c r="C29" s="134"/>
      <c r="D29" s="215" t="s">
        <v>33</v>
      </c>
      <c r="E29" s="215"/>
      <c r="F29" s="215"/>
      <c r="G29" s="215"/>
      <c r="H29" s="215"/>
      <c r="I29" s="215"/>
      <c r="J29" s="135">
        <v>401694314.89999998</v>
      </c>
      <c r="K29" s="175"/>
      <c r="L29" s="139"/>
      <c r="M29" s="139"/>
      <c r="N29" s="138">
        <v>10.967528484895421</v>
      </c>
      <c r="O29" s="138">
        <v>5.481883882853988</v>
      </c>
      <c r="P29" s="189"/>
      <c r="Q29" s="119"/>
      <c r="R29" s="171"/>
      <c r="S29" s="171"/>
      <c r="T29" s="171"/>
      <c r="U29" s="171"/>
      <c r="V29" s="172"/>
      <c r="W29" s="173"/>
      <c r="X29" s="123"/>
      <c r="Y29" s="32"/>
    </row>
    <row r="30" spans="2:26" ht="42" hidden="1" customHeight="1" thickTop="1" thickBot="1" x14ac:dyDescent="0.3">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3">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3">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3">
      <c r="B33" s="134"/>
      <c r="C33" s="134"/>
      <c r="D33" s="216"/>
      <c r="E33" s="217"/>
      <c r="F33" s="113">
        <v>46463</v>
      </c>
      <c r="G33" s="11" t="s">
        <v>2</v>
      </c>
      <c r="H33" s="12">
        <v>11</v>
      </c>
      <c r="I33" s="13">
        <v>3.3000000000000002E-2</v>
      </c>
      <c r="J33" s="125">
        <v>25846109.328676</v>
      </c>
      <c r="K33" s="13">
        <v>8.6480045682919848E-4</v>
      </c>
      <c r="L33" s="15">
        <v>5.3899999999999997E-2</v>
      </c>
      <c r="M33" s="67">
        <v>96.381</v>
      </c>
      <c r="N33" s="16">
        <v>1.8602739726027397</v>
      </c>
      <c r="O33" s="16">
        <v>1.8277028977161554</v>
      </c>
      <c r="P33" s="188"/>
      <c r="Q33" s="119"/>
      <c r="R33" s="90"/>
      <c r="S33" s="90"/>
      <c r="T33" s="90"/>
      <c r="U33" s="90"/>
      <c r="V33" s="91"/>
      <c r="W33" s="92"/>
      <c r="X33" s="123" t="s">
        <v>94</v>
      </c>
    </row>
    <row r="34" spans="2:26" ht="42" customHeight="1" thickTop="1" thickBot="1" x14ac:dyDescent="0.3">
      <c r="B34" s="134"/>
      <c r="C34" s="134"/>
      <c r="D34" s="216"/>
      <c r="E34" s="217"/>
      <c r="F34" s="17">
        <v>47226</v>
      </c>
      <c r="G34" s="18" t="s">
        <v>2</v>
      </c>
      <c r="H34" s="19">
        <v>10</v>
      </c>
      <c r="I34" s="20">
        <v>2.2499999999999999E-2</v>
      </c>
      <c r="J34" s="21">
        <v>29154988.3079</v>
      </c>
      <c r="K34" s="20">
        <v>7.123692505698641E-3</v>
      </c>
      <c r="L34" s="22">
        <v>5.8799999999999998E-2</v>
      </c>
      <c r="M34" s="66">
        <v>87.531000000000006</v>
      </c>
      <c r="N34" s="23">
        <v>3.9506849315068493</v>
      </c>
      <c r="O34" s="23">
        <v>3.8073661818686353</v>
      </c>
      <c r="P34" s="188"/>
      <c r="Q34" s="119"/>
      <c r="R34" s="68"/>
      <c r="S34" s="68"/>
      <c r="T34" s="68"/>
      <c r="U34" s="68"/>
      <c r="V34" s="68"/>
      <c r="W34" s="68"/>
      <c r="X34" s="123"/>
    </row>
    <row r="35" spans="2:26" ht="42" customHeight="1" thickTop="1" thickBot="1" x14ac:dyDescent="0.3">
      <c r="B35" s="134"/>
      <c r="C35" s="134"/>
      <c r="D35" s="216"/>
      <c r="E35" s="217"/>
      <c r="F35" s="113">
        <v>48663</v>
      </c>
      <c r="G35" s="11" t="s">
        <v>2</v>
      </c>
      <c r="H35" s="12">
        <v>20</v>
      </c>
      <c r="I35" s="13">
        <v>0.03</v>
      </c>
      <c r="J35" s="125">
        <v>17167167.984568</v>
      </c>
      <c r="K35" s="13">
        <v>8.6480045682891171E-4</v>
      </c>
      <c r="L35" s="15">
        <v>6.0479999999999999E-2</v>
      </c>
      <c r="M35" s="67">
        <v>81.319000000000003</v>
      </c>
      <c r="N35" s="16">
        <v>7.8876712328767127</v>
      </c>
      <c r="O35" s="16">
        <v>7.0094075626962731</v>
      </c>
      <c r="P35" s="188"/>
      <c r="Q35" s="119"/>
      <c r="R35" s="114"/>
      <c r="S35" s="68"/>
      <c r="T35" s="68"/>
      <c r="U35" s="68"/>
      <c r="V35" s="68"/>
      <c r="W35" s="68"/>
      <c r="X35" s="123"/>
    </row>
    <row r="36" spans="2:26" ht="42" customHeight="1" thickTop="1" thickBot="1" x14ac:dyDescent="0.3">
      <c r="B36" s="134"/>
      <c r="C36" s="134"/>
      <c r="D36" s="216"/>
      <c r="E36" s="217"/>
      <c r="F36" s="17">
        <v>49403</v>
      </c>
      <c r="G36" s="18" t="s">
        <v>2</v>
      </c>
      <c r="H36" s="19">
        <v>20</v>
      </c>
      <c r="I36" s="20">
        <v>4.7500000000000001E-2</v>
      </c>
      <c r="J36" s="21">
        <v>37391556.475294001</v>
      </c>
      <c r="K36" s="20">
        <v>8.6480045682917582E-4</v>
      </c>
      <c r="L36" s="22">
        <v>6.0069999999999998E-2</v>
      </c>
      <c r="M36" s="66">
        <v>90.801000000000002</v>
      </c>
      <c r="N36" s="23">
        <v>9.9150684931506845</v>
      </c>
      <c r="O36" s="23">
        <v>7.9923333575762383</v>
      </c>
      <c r="P36" s="188"/>
      <c r="Q36" s="119"/>
      <c r="R36" s="68"/>
      <c r="S36" s="114"/>
      <c r="T36" s="114"/>
      <c r="U36" s="68"/>
      <c r="V36" s="68"/>
      <c r="W36" s="68"/>
      <c r="X36" s="123"/>
      <c r="Z36" s="25"/>
    </row>
    <row r="37" spans="2:26" ht="42" customHeight="1" thickTop="1" thickBot="1" x14ac:dyDescent="0.3">
      <c r="B37" s="134"/>
      <c r="C37" s="134"/>
      <c r="D37" s="216"/>
      <c r="E37" s="217"/>
      <c r="F37" s="113">
        <v>50096</v>
      </c>
      <c r="G37" s="11" t="s">
        <v>2</v>
      </c>
      <c r="H37" s="12">
        <v>18</v>
      </c>
      <c r="I37" s="13">
        <v>3.7499999999999999E-2</v>
      </c>
      <c r="J37" s="125">
        <v>43152337.658108003</v>
      </c>
      <c r="K37" s="13">
        <v>8.6480045682907705E-4</v>
      </c>
      <c r="L37" s="15">
        <v>6.173E-2</v>
      </c>
      <c r="M37" s="67">
        <v>80.087000000000003</v>
      </c>
      <c r="N37" s="16">
        <v>11.813698630136987</v>
      </c>
      <c r="O37" s="16">
        <v>9.385161122856692</v>
      </c>
      <c r="P37" s="188"/>
      <c r="Q37" s="119"/>
      <c r="R37" s="68"/>
      <c r="S37" s="68"/>
      <c r="T37" s="68"/>
      <c r="U37" s="68"/>
      <c r="V37" s="68"/>
      <c r="W37" s="68"/>
      <c r="X37" s="123"/>
    </row>
    <row r="38" spans="2:26" ht="42" customHeight="1" thickTop="1" thickBot="1" x14ac:dyDescent="0.3">
      <c r="B38" s="134"/>
      <c r="C38" s="134"/>
      <c r="D38" s="216"/>
      <c r="E38" s="217"/>
      <c r="F38" s="17">
        <v>51580</v>
      </c>
      <c r="G38" s="18" t="s">
        <v>2</v>
      </c>
      <c r="H38" s="19">
        <v>17</v>
      </c>
      <c r="I38" s="20">
        <v>0.05</v>
      </c>
      <c r="J38" s="21">
        <v>4112769.7463019998</v>
      </c>
      <c r="K38" s="20">
        <v>4.4894854429744092E-2</v>
      </c>
      <c r="L38" s="22">
        <v>6.234E-2</v>
      </c>
      <c r="M38" s="66">
        <v>87.772999999999996</v>
      </c>
      <c r="N38" s="23">
        <v>15.87945205479452</v>
      </c>
      <c r="O38" s="23">
        <v>10.899927473518876</v>
      </c>
      <c r="P38" s="188"/>
      <c r="Q38" s="119"/>
      <c r="R38" s="68"/>
      <c r="S38" s="68"/>
      <c r="T38" s="68"/>
      <c r="U38" s="68"/>
      <c r="V38" s="68"/>
      <c r="W38" s="68"/>
      <c r="X38" s="123"/>
    </row>
    <row r="39" spans="2:26" ht="42" customHeight="1" thickTop="1" thickBot="1" x14ac:dyDescent="0.3">
      <c r="B39" s="134"/>
      <c r="C39" s="134"/>
      <c r="D39" s="216"/>
      <c r="E39" s="217"/>
      <c r="F39" s="159">
        <v>54590</v>
      </c>
      <c r="G39" s="11" t="s">
        <v>2</v>
      </c>
      <c r="H39" s="12">
        <v>32</v>
      </c>
      <c r="I39" s="13">
        <v>3.7499999999999999E-2</v>
      </c>
      <c r="J39" s="160">
        <v>35081499.070505999</v>
      </c>
      <c r="K39" s="13">
        <v>8.6480045682903661E-4</v>
      </c>
      <c r="L39" s="15">
        <v>5.8619999999999998E-2</v>
      </c>
      <c r="M39" s="67">
        <v>73.085999999999999</v>
      </c>
      <c r="N39" s="16">
        <v>24.126027397260273</v>
      </c>
      <c r="O39" s="16">
        <v>14.169198903479382</v>
      </c>
      <c r="P39" s="188"/>
      <c r="Q39" s="119"/>
      <c r="R39" s="68"/>
      <c r="S39" s="68"/>
      <c r="T39" s="68"/>
      <c r="U39" s="68"/>
      <c r="V39" s="68"/>
      <c r="W39" s="68"/>
      <c r="X39" s="123"/>
      <c r="Z39" s="115"/>
    </row>
    <row r="40" spans="2:26" ht="42" customHeight="1" thickTop="1" thickBot="1" x14ac:dyDescent="0.3">
      <c r="B40" s="134"/>
      <c r="C40" s="134"/>
      <c r="D40" s="218"/>
      <c r="E40" s="219"/>
      <c r="F40" s="17">
        <v>56753</v>
      </c>
      <c r="G40" s="18" t="s">
        <v>2</v>
      </c>
      <c r="H40" s="19">
        <v>31</v>
      </c>
      <c r="I40" s="20">
        <v>5.2499999999999998E-2</v>
      </c>
      <c r="J40" s="21">
        <v>5348730.5502399998</v>
      </c>
      <c r="K40" s="20">
        <v>5.8594642051459422E-2</v>
      </c>
      <c r="L40" s="22">
        <v>5.7060000000000007E-2</v>
      </c>
      <c r="M40" s="66">
        <v>93.513999999999996</v>
      </c>
      <c r="N40" s="23">
        <v>30.052054794520547</v>
      </c>
      <c r="O40" s="23">
        <v>14.483579709593659</v>
      </c>
      <c r="P40" s="188"/>
      <c r="Q40" s="119"/>
      <c r="R40" s="68"/>
      <c r="S40" s="68"/>
      <c r="T40" s="68"/>
      <c r="U40" s="68"/>
      <c r="V40" s="68"/>
      <c r="W40" s="68"/>
      <c r="X40" s="123"/>
      <c r="Z40" s="115"/>
    </row>
    <row r="41" spans="2:26" ht="42" customHeight="1" thickTop="1" thickBot="1" x14ac:dyDescent="0.3">
      <c r="B41" s="134"/>
      <c r="C41" s="134"/>
      <c r="D41" s="213" t="s">
        <v>34</v>
      </c>
      <c r="E41" s="213"/>
      <c r="F41" s="213"/>
      <c r="G41" s="213"/>
      <c r="H41" s="213"/>
      <c r="I41" s="213"/>
      <c r="J41" s="135">
        <v>197255159.12159401</v>
      </c>
      <c r="K41" s="136"/>
      <c r="L41" s="136"/>
      <c r="M41" s="137"/>
      <c r="N41" s="138">
        <v>11.414792097893466</v>
      </c>
      <c r="O41" s="138">
        <v>8.1203768302196426</v>
      </c>
      <c r="P41" s="189"/>
      <c r="Q41" s="68"/>
      <c r="R41" s="68"/>
      <c r="S41" s="68"/>
      <c r="T41" s="68"/>
      <c r="U41" s="68"/>
      <c r="V41" s="68"/>
      <c r="W41" s="68"/>
      <c r="X41" s="68"/>
    </row>
    <row r="42" spans="2:26" ht="42" customHeight="1" thickTop="1" thickBot="1" x14ac:dyDescent="0.3">
      <c r="B42" s="134"/>
      <c r="C42" s="134"/>
      <c r="D42" s="227" t="s">
        <v>85</v>
      </c>
      <c r="E42" s="228"/>
      <c r="F42" s="113">
        <v>47933</v>
      </c>
      <c r="G42" s="11" t="s">
        <v>2</v>
      </c>
      <c r="H42" s="12">
        <v>10</v>
      </c>
      <c r="I42" s="13">
        <v>7.0000000000000007E-2</v>
      </c>
      <c r="J42" s="125">
        <v>4277969.4000000004</v>
      </c>
      <c r="K42" s="13">
        <v>0</v>
      </c>
      <c r="L42" s="15">
        <v>0.11360000000000001</v>
      </c>
      <c r="M42" s="67">
        <v>81.957999999999998</v>
      </c>
      <c r="N42" s="16">
        <v>5.8876712328767127</v>
      </c>
      <c r="O42" s="16">
        <v>4.8768411744781925</v>
      </c>
      <c r="P42" s="188"/>
      <c r="Q42" s="68"/>
      <c r="R42" s="68"/>
      <c r="S42" s="68"/>
      <c r="T42" s="68"/>
      <c r="U42" s="68"/>
      <c r="V42" s="68"/>
      <c r="W42" s="68"/>
      <c r="X42" s="68"/>
    </row>
    <row r="43" spans="2:26" ht="42" customHeight="1" thickTop="1" x14ac:dyDescent="0.25">
      <c r="B43" s="134"/>
      <c r="C43" s="134"/>
      <c r="D43" s="213" t="s">
        <v>86</v>
      </c>
      <c r="E43" s="213"/>
      <c r="F43" s="213"/>
      <c r="G43" s="213"/>
      <c r="H43" s="213"/>
      <c r="I43" s="213"/>
      <c r="J43" s="135">
        <v>4277969.4000000004</v>
      </c>
      <c r="K43" s="136"/>
      <c r="L43" s="136"/>
      <c r="M43" s="137"/>
      <c r="N43" s="138">
        <v>5.8876712328767127</v>
      </c>
      <c r="O43" s="138">
        <v>4.8768411744781925</v>
      </c>
      <c r="P43" s="189"/>
      <c r="Q43" s="68"/>
      <c r="R43" s="68"/>
      <c r="S43" s="68"/>
      <c r="T43" s="68"/>
      <c r="U43" s="68"/>
      <c r="V43" s="68"/>
      <c r="W43" s="68"/>
      <c r="X43" s="68"/>
    </row>
    <row r="44" spans="2:26" ht="42" customHeight="1" x14ac:dyDescent="0.25">
      <c r="B44" s="134"/>
      <c r="C44" s="134"/>
      <c r="D44" s="214" t="s">
        <v>35</v>
      </c>
      <c r="E44" s="214"/>
      <c r="F44" s="214"/>
      <c r="G44" s="214"/>
      <c r="H44" s="214"/>
      <c r="I44" s="214"/>
      <c r="J44" s="135">
        <v>603227443.42159402</v>
      </c>
      <c r="K44" s="136"/>
      <c r="L44" s="136"/>
      <c r="M44" s="137"/>
      <c r="N44" s="140"/>
      <c r="O44" s="140"/>
      <c r="P44" s="190"/>
      <c r="Q44" s="68"/>
      <c r="R44" s="94"/>
      <c r="S44" s="124"/>
      <c r="T44" s="124"/>
      <c r="U44" s="94"/>
      <c r="V44" s="68"/>
      <c r="W44" s="68"/>
      <c r="X44" s="68"/>
    </row>
    <row r="45" spans="2:26" ht="42" customHeight="1" x14ac:dyDescent="0.25">
      <c r="B45" s="134"/>
      <c r="C45" s="134"/>
      <c r="D45" s="214" t="s">
        <v>4</v>
      </c>
      <c r="E45" s="214"/>
      <c r="F45" s="214"/>
      <c r="G45" s="214"/>
      <c r="H45" s="214"/>
      <c r="I45" s="214"/>
      <c r="J45" s="135">
        <v>634461255.72159398</v>
      </c>
      <c r="K45" s="136"/>
      <c r="L45" s="136"/>
      <c r="M45" s="137"/>
      <c r="N45" s="140"/>
      <c r="O45" s="141"/>
      <c r="P45" s="191"/>
      <c r="Q45" s="68"/>
      <c r="R45" s="70"/>
      <c r="S45" s="68"/>
      <c r="T45" s="68"/>
      <c r="U45" s="94"/>
      <c r="V45" s="68"/>
      <c r="W45" s="68"/>
      <c r="X45" s="68"/>
    </row>
    <row r="46" spans="2:26" ht="32.25" hidden="1" customHeight="1" x14ac:dyDescent="0.25">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5">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5">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5">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5">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5">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3">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3">
      <c r="B70" s="167" t="s">
        <v>78</v>
      </c>
      <c r="C70" s="160">
        <v>23320791.900000002</v>
      </c>
      <c r="D70" s="160">
        <v>42455032.600000001</v>
      </c>
      <c r="E70" s="160">
        <v>20410990.899999999</v>
      </c>
      <c r="F70" s="160">
        <v>37759562.700000003</v>
      </c>
      <c r="G70" s="160">
        <v>2036448.2</v>
      </c>
      <c r="H70" s="160">
        <v>27561422.399999999</v>
      </c>
      <c r="I70" s="160">
        <v>35313313.799999997</v>
      </c>
      <c r="J70" s="160">
        <v>27992627</v>
      </c>
      <c r="K70" s="160">
        <v>27840850.199999999</v>
      </c>
      <c r="L70" s="160">
        <v>28484312.199999999</v>
      </c>
      <c r="M70" s="160"/>
      <c r="N70" s="160">
        <v>28666196.300000001</v>
      </c>
      <c r="O70" s="160"/>
      <c r="P70" s="180">
        <v>966803.8</v>
      </c>
      <c r="Q70" s="160">
        <v>4112769.7463019998</v>
      </c>
      <c r="R70" s="160">
        <v>50337060.899999999</v>
      </c>
      <c r="S70" s="160"/>
      <c r="T70" s="160">
        <v>35081499.070505999</v>
      </c>
      <c r="U70" s="14"/>
      <c r="V70" s="14">
        <v>5348730.5502399998</v>
      </c>
      <c r="W70" s="38">
        <v>397688412.26704794</v>
      </c>
      <c r="Y70" s="1"/>
      <c r="Z70" s="1"/>
    </row>
    <row r="71" spans="1:26" s="37" customFormat="1" ht="57" customHeight="1" thickTop="1" thickBot="1" x14ac:dyDescent="0.3">
      <c r="B71" s="166" t="s">
        <v>31</v>
      </c>
      <c r="C71" s="21"/>
      <c r="D71" s="21"/>
      <c r="E71" s="21">
        <v>25846109.328676</v>
      </c>
      <c r="F71" s="21"/>
      <c r="G71" s="21">
        <v>29154988.3079</v>
      </c>
      <c r="H71" s="21"/>
      <c r="I71" s="21"/>
      <c r="J71" s="21"/>
      <c r="K71" s="21">
        <v>17167167.984568</v>
      </c>
      <c r="L71" s="21"/>
      <c r="M71" s="21">
        <v>37391556.475294001</v>
      </c>
      <c r="N71" s="21"/>
      <c r="O71" s="21">
        <v>43152337.658108003</v>
      </c>
      <c r="P71" s="21"/>
      <c r="Q71" s="21"/>
      <c r="R71" s="21"/>
      <c r="S71" s="21">
        <v>37930146.399999999</v>
      </c>
      <c r="T71" s="21"/>
      <c r="U71" s="21">
        <v>46130537.299999997</v>
      </c>
      <c r="V71" s="21"/>
      <c r="W71" s="39">
        <v>236772843.45454597</v>
      </c>
      <c r="Y71" s="1"/>
      <c r="Z71" s="1"/>
    </row>
    <row r="72" spans="1:26" s="37" customFormat="1" ht="57" hidden="1" customHeight="1" x14ac:dyDescent="0.25">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3">
      <c r="B73" s="166" t="s">
        <v>5</v>
      </c>
      <c r="C73" s="44">
        <v>23320791.900000002</v>
      </c>
      <c r="D73" s="44">
        <v>42455032.600000001</v>
      </c>
      <c r="E73" s="44">
        <v>46257100.228675999</v>
      </c>
      <c r="F73" s="44">
        <v>37759562.700000003</v>
      </c>
      <c r="G73" s="44">
        <v>31191436.5079</v>
      </c>
      <c r="H73" s="44">
        <v>27561422.399999999</v>
      </c>
      <c r="I73" s="44">
        <v>35313313.799999997</v>
      </c>
      <c r="J73" s="44">
        <v>27992627</v>
      </c>
      <c r="K73" s="44">
        <v>45008018.184568003</v>
      </c>
      <c r="L73" s="44">
        <v>28484312.199999999</v>
      </c>
      <c r="M73" s="44">
        <v>37391556.475294001</v>
      </c>
      <c r="N73" s="44">
        <v>28666196.300000001</v>
      </c>
      <c r="O73" s="44">
        <v>43152337.658108003</v>
      </c>
      <c r="P73" s="44">
        <v>966803.8</v>
      </c>
      <c r="Q73" s="44">
        <v>4112769.7463019998</v>
      </c>
      <c r="R73" s="44">
        <v>50337060.899999999</v>
      </c>
      <c r="S73" s="44">
        <v>37930146.399999999</v>
      </c>
      <c r="T73" s="44">
        <v>35081499.070505999</v>
      </c>
      <c r="U73" s="44">
        <v>46130537.299999997</v>
      </c>
      <c r="V73" s="44">
        <v>5348730.5502399998</v>
      </c>
      <c r="W73" s="44">
        <v>634461255.72159386</v>
      </c>
      <c r="Y73" s="25"/>
      <c r="Z73" s="1"/>
    </row>
    <row r="74" spans="1:26" s="37" customFormat="1" ht="58.5" customHeight="1" thickTop="1" x14ac:dyDescent="0.25">
      <c r="B74" s="167" t="s">
        <v>80</v>
      </c>
      <c r="C74" s="145">
        <v>3.675684163483945E-2</v>
      </c>
      <c r="D74" s="145">
        <v>6.6915090901357693E-2</v>
      </c>
      <c r="E74" s="145">
        <v>7.2907683190309644E-2</v>
      </c>
      <c r="F74" s="145">
        <v>5.9514371223590004E-2</v>
      </c>
      <c r="G74" s="145">
        <v>4.9162082359820287E-2</v>
      </c>
      <c r="H74" s="145">
        <v>4.3440670571213175E-2</v>
      </c>
      <c r="I74" s="145">
        <v>5.5658739570845807E-2</v>
      </c>
      <c r="J74" s="145">
        <v>4.4120309550128564E-2</v>
      </c>
      <c r="K74" s="145">
        <v>7.0938954551888103E-2</v>
      </c>
      <c r="L74" s="145">
        <v>4.4895274444463666E-2</v>
      </c>
      <c r="M74" s="145">
        <v>5.8934341755458877E-2</v>
      </c>
      <c r="N74" s="145">
        <v>4.5181949317609604E-2</v>
      </c>
      <c r="O74" s="145">
        <v>6.801414155546727E-2</v>
      </c>
      <c r="P74" s="145">
        <v>1.5238185015733104E-3</v>
      </c>
      <c r="Q74" s="145">
        <v>6.4823024403978932E-3</v>
      </c>
      <c r="R74" s="145">
        <v>7.9338273923046709E-2</v>
      </c>
      <c r="S74" s="145">
        <v>5.9783235080069282E-2</v>
      </c>
      <c r="T74" s="145">
        <v>5.5293367016724521E-2</v>
      </c>
      <c r="U74" s="145">
        <v>7.2708202248747564E-2</v>
      </c>
      <c r="V74" s="145">
        <v>8.4303501624487867E-3</v>
      </c>
      <c r="W74" s="145">
        <v>1.0000000000000002</v>
      </c>
      <c r="Y74" s="1"/>
      <c r="Z74" s="1"/>
    </row>
    <row r="75" spans="1:26" s="45" customFormat="1" ht="18" customHeight="1" x14ac:dyDescent="0.25">
      <c r="B75" s="81" t="s">
        <v>13</v>
      </c>
      <c r="C75" s="83" t="s">
        <v>89</v>
      </c>
      <c r="D75" s="82"/>
      <c r="E75" s="82"/>
      <c r="F75" s="82"/>
      <c r="G75" s="83"/>
      <c r="H75" s="82"/>
      <c r="I75" s="82"/>
      <c r="J75" s="46"/>
      <c r="K75" s="46"/>
      <c r="L75" s="46"/>
      <c r="M75" s="46"/>
      <c r="V75" s="68"/>
      <c r="W75" s="68"/>
      <c r="Y75" s="1"/>
      <c r="Z75" s="1"/>
    </row>
    <row r="76" spans="1:26" ht="20" x14ac:dyDescent="0.25">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 x14ac:dyDescent="0.25">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5">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5">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5">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4" ht="17.5" x14ac:dyDescent="0.25">
      <c r="L86" s="1"/>
    </row>
    <row r="87" spans="2:24"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2F38-664E-4BA3-B95E-834BECFEA88A}">
  <sheetPr codeName="Hoja6">
    <pageSetUpPr fitToPage="1"/>
  </sheetPr>
  <dimension ref="A1:CB277"/>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45784</v>
      </c>
      <c r="E6" s="109"/>
      <c r="F6" s="68"/>
      <c r="G6" s="68"/>
      <c r="H6" s="68"/>
      <c r="I6" s="68"/>
      <c r="J6" s="110" t="s">
        <v>0</v>
      </c>
      <c r="K6" s="111">
        <v>388.40199999999999</v>
      </c>
      <c r="L6" s="110" t="s">
        <v>1</v>
      </c>
      <c r="M6" s="112">
        <v>4305.0200000000004</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3">
      <c r="B8" s="134" t="s">
        <v>68</v>
      </c>
      <c r="C8" s="134"/>
      <c r="D8" s="244" t="s">
        <v>67</v>
      </c>
      <c r="E8" s="245"/>
      <c r="F8" s="11">
        <v>45811</v>
      </c>
      <c r="G8" s="11"/>
      <c r="H8" s="12">
        <v>1</v>
      </c>
      <c r="I8" s="24">
        <v>0</v>
      </c>
      <c r="J8" s="120">
        <v>1407.6588726649352</v>
      </c>
      <c r="K8" s="121">
        <v>0</v>
      </c>
      <c r="L8" s="15">
        <v>9.2899999999999996E-2</v>
      </c>
      <c r="M8" s="67">
        <v>99.344999999999999</v>
      </c>
      <c r="N8" s="16">
        <v>7.3972602739726029E-2</v>
      </c>
      <c r="O8" s="16">
        <v>7.3972602739726057E-2</v>
      </c>
      <c r="P8" s="188"/>
      <c r="Q8" s="68"/>
      <c r="R8" s="68"/>
      <c r="S8" s="68"/>
      <c r="T8" s="68"/>
      <c r="U8" s="68"/>
      <c r="V8" s="68"/>
      <c r="X8" s="68"/>
    </row>
    <row r="9" spans="2:26" ht="42" customHeight="1" thickTop="1" thickBot="1" x14ac:dyDescent="0.3">
      <c r="B9" s="134"/>
      <c r="C9" s="134"/>
      <c r="D9" s="220"/>
      <c r="E9" s="246"/>
      <c r="F9" s="18">
        <v>45835</v>
      </c>
      <c r="G9" s="18"/>
      <c r="H9" s="19">
        <v>1</v>
      </c>
      <c r="I9" s="20">
        <v>0</v>
      </c>
      <c r="J9" s="127">
        <v>729.37449767945316</v>
      </c>
      <c r="K9" s="122" t="s">
        <v>96</v>
      </c>
      <c r="L9" s="18" t="s">
        <v>96</v>
      </c>
      <c r="M9" s="18" t="s">
        <v>96</v>
      </c>
      <c r="N9" s="23">
        <v>0.13972602739726028</v>
      </c>
      <c r="O9" s="18" t="s">
        <v>96</v>
      </c>
      <c r="P9" s="188"/>
      <c r="Q9" s="68"/>
      <c r="R9" s="68"/>
      <c r="S9" s="68"/>
      <c r="T9" s="68"/>
      <c r="U9" s="68"/>
      <c r="V9" s="68"/>
      <c r="X9" s="68"/>
    </row>
    <row r="10" spans="2:26" ht="42" customHeight="1" thickTop="1" thickBot="1" x14ac:dyDescent="0.3">
      <c r="B10" s="134"/>
      <c r="C10" s="134"/>
      <c r="D10" s="220"/>
      <c r="E10" s="246"/>
      <c r="F10" s="11">
        <v>45902</v>
      </c>
      <c r="G10" s="11"/>
      <c r="H10" s="12">
        <v>1</v>
      </c>
      <c r="I10" s="24">
        <v>0</v>
      </c>
      <c r="J10" s="120">
        <v>1175.3720075632632</v>
      </c>
      <c r="K10" s="121">
        <v>0</v>
      </c>
      <c r="L10" s="15">
        <v>9.1509999999999994E-2</v>
      </c>
      <c r="M10" s="67">
        <v>97.209000000000003</v>
      </c>
      <c r="N10" s="16">
        <v>0.32328767123287672</v>
      </c>
      <c r="O10" s="16">
        <v>0.32328767123287666</v>
      </c>
      <c r="P10" s="188"/>
      <c r="Q10" s="68"/>
      <c r="R10" s="68"/>
      <c r="S10" s="68"/>
      <c r="T10" s="68"/>
      <c r="U10" s="68"/>
      <c r="V10" s="68"/>
      <c r="X10" s="68"/>
    </row>
    <row r="11" spans="2:26" ht="42" customHeight="1" thickTop="1" thickBot="1" x14ac:dyDescent="0.3">
      <c r="B11" s="134"/>
      <c r="C11" s="134"/>
      <c r="D11" s="220"/>
      <c r="E11" s="246"/>
      <c r="F11" s="18">
        <v>45993</v>
      </c>
      <c r="G11" s="18"/>
      <c r="H11" s="19">
        <v>1</v>
      </c>
      <c r="I11" s="20">
        <v>0</v>
      </c>
      <c r="J11" s="127">
        <v>914.04906365127215</v>
      </c>
      <c r="K11" s="122">
        <v>0</v>
      </c>
      <c r="L11" s="22">
        <v>9.2710000000000015E-2</v>
      </c>
      <c r="M11" s="66">
        <v>95.05</v>
      </c>
      <c r="N11" s="23">
        <v>0.57260273972602738</v>
      </c>
      <c r="O11" s="23">
        <v>0.57260273972602749</v>
      </c>
      <c r="P11" s="188"/>
      <c r="Q11" s="68"/>
      <c r="R11" s="68"/>
      <c r="S11" s="68"/>
      <c r="T11" s="68"/>
      <c r="U11" s="68"/>
      <c r="V11" s="68"/>
      <c r="X11" s="68"/>
    </row>
    <row r="12" spans="2:26" ht="42" customHeight="1" thickTop="1" thickBot="1" x14ac:dyDescent="0.3">
      <c r="B12" s="134"/>
      <c r="C12" s="134"/>
      <c r="D12" s="221"/>
      <c r="E12" s="247"/>
      <c r="F12" s="11">
        <v>46084</v>
      </c>
      <c r="G12" s="11"/>
      <c r="H12" s="12">
        <v>1</v>
      </c>
      <c r="I12" s="24">
        <v>0</v>
      </c>
      <c r="J12" s="120">
        <v>3028.7528048650179</v>
      </c>
      <c r="K12" s="121">
        <v>4.1953544336913201E-2</v>
      </c>
      <c r="L12" s="15">
        <v>9.2899999999999996E-2</v>
      </c>
      <c r="M12" s="67">
        <v>92.959000000000003</v>
      </c>
      <c r="N12" s="16">
        <v>0.82191780821917804</v>
      </c>
      <c r="O12" s="16">
        <v>0.82191780821917804</v>
      </c>
      <c r="P12" s="188"/>
      <c r="Q12" s="68"/>
      <c r="R12" s="68"/>
      <c r="S12" s="68"/>
      <c r="T12" s="68"/>
      <c r="U12" s="68"/>
      <c r="V12" s="68"/>
      <c r="X12" s="68"/>
    </row>
    <row r="13" spans="2:26" ht="42" customHeight="1" thickTop="1" thickBot="1" x14ac:dyDescent="0.3">
      <c r="B13" s="134"/>
      <c r="C13" s="134"/>
      <c r="D13" s="215" t="s">
        <v>66</v>
      </c>
      <c r="E13" s="215"/>
      <c r="F13" s="215"/>
      <c r="G13" s="215"/>
      <c r="H13" s="215"/>
      <c r="I13" s="215"/>
      <c r="J13" s="135">
        <v>7255.2072464239409</v>
      </c>
      <c r="K13" s="150"/>
      <c r="L13" s="139"/>
      <c r="M13" s="139"/>
      <c r="N13" s="138">
        <v>0.49602951558146835</v>
      </c>
      <c r="O13" s="138">
        <v>0.48198269409392858</v>
      </c>
      <c r="P13" s="189"/>
      <c r="Q13" s="68"/>
      <c r="R13" s="68"/>
      <c r="S13" s="68"/>
      <c r="T13" s="68"/>
      <c r="U13" s="68"/>
      <c r="V13" s="68"/>
      <c r="X13" s="68"/>
    </row>
    <row r="14" spans="2:26" ht="42" customHeight="1" thickTop="1" thickBot="1" x14ac:dyDescent="0.3">
      <c r="B14" s="134"/>
      <c r="C14" s="134"/>
      <c r="D14" s="216" t="s">
        <v>52</v>
      </c>
      <c r="E14" s="217"/>
      <c r="F14" s="17">
        <v>45987</v>
      </c>
      <c r="G14" s="18" t="s">
        <v>2</v>
      </c>
      <c r="H14" s="19">
        <v>8</v>
      </c>
      <c r="I14" s="20">
        <v>6.25E-2</v>
      </c>
      <c r="J14" s="21">
        <v>1190.6613674268642</v>
      </c>
      <c r="K14" s="22">
        <v>0</v>
      </c>
      <c r="L14" s="22">
        <v>9.2340000000000005E-2</v>
      </c>
      <c r="M14" s="66">
        <v>98.382999999999996</v>
      </c>
      <c r="N14" s="23">
        <v>0.55616438356164388</v>
      </c>
      <c r="O14" s="23">
        <v>0.55616438356164388</v>
      </c>
      <c r="P14" s="188"/>
      <c r="Q14" s="68"/>
      <c r="R14" s="68"/>
      <c r="S14" s="68"/>
      <c r="T14" s="68"/>
      <c r="U14" s="68"/>
      <c r="V14" s="68"/>
      <c r="X14" s="70"/>
    </row>
    <row r="15" spans="2:26" ht="42" customHeight="1" thickTop="1" thickBot="1" x14ac:dyDescent="0.3">
      <c r="B15" s="134"/>
      <c r="C15" s="134"/>
      <c r="D15" s="216"/>
      <c r="E15" s="217"/>
      <c r="F15" s="131">
        <v>46260</v>
      </c>
      <c r="G15" s="11" t="s">
        <v>2</v>
      </c>
      <c r="H15" s="12">
        <v>15</v>
      </c>
      <c r="I15" s="13">
        <v>7.4999999999999997E-2</v>
      </c>
      <c r="J15" s="128">
        <v>6832.9975702784186</v>
      </c>
      <c r="K15" s="15">
        <v>0</v>
      </c>
      <c r="L15" s="15">
        <v>8.9200000000000002E-2</v>
      </c>
      <c r="M15" s="67">
        <v>98.253</v>
      </c>
      <c r="N15" s="16">
        <v>1.3041095890410959</v>
      </c>
      <c r="O15" s="16">
        <v>1.2334856535008905</v>
      </c>
      <c r="P15" s="188"/>
      <c r="Q15" s="68"/>
      <c r="R15" s="68"/>
      <c r="S15" s="68"/>
      <c r="T15" s="68"/>
      <c r="U15" s="68"/>
      <c r="V15" s="68"/>
      <c r="X15" s="68"/>
      <c r="Y15" s="25"/>
    </row>
    <row r="16" spans="2:26" ht="42" customHeight="1" thickTop="1" thickBot="1" x14ac:dyDescent="0.3">
      <c r="B16" s="134"/>
      <c r="C16" s="134"/>
      <c r="D16" s="216"/>
      <c r="E16" s="217"/>
      <c r="F16" s="17">
        <v>46694</v>
      </c>
      <c r="G16" s="18" t="s">
        <v>2</v>
      </c>
      <c r="H16" s="19">
        <v>8</v>
      </c>
      <c r="I16" s="20">
        <v>5.7500000000000002E-2</v>
      </c>
      <c r="J16" s="21">
        <v>4741.2069862625485</v>
      </c>
      <c r="K16" s="22">
        <v>0</v>
      </c>
      <c r="L16" s="22">
        <v>9.3339999999999992E-2</v>
      </c>
      <c r="M16" s="66">
        <v>92.277000000000001</v>
      </c>
      <c r="N16" s="23">
        <v>2.493150684931507</v>
      </c>
      <c r="O16" s="23">
        <v>2.3246729998497013</v>
      </c>
      <c r="P16" s="188"/>
      <c r="Q16" s="158"/>
      <c r="R16" s="158"/>
      <c r="S16" s="158"/>
      <c r="T16" s="158"/>
      <c r="U16" s="158"/>
      <c r="V16" s="158"/>
      <c r="X16" s="68"/>
      <c r="Y16" s="25"/>
    </row>
    <row r="17" spans="2:25" ht="42" customHeight="1" thickTop="1" thickBot="1" x14ac:dyDescent="0.3">
      <c r="B17" s="134"/>
      <c r="C17" s="134"/>
      <c r="D17" s="216"/>
      <c r="E17" s="217"/>
      <c r="F17" s="131">
        <v>46871</v>
      </c>
      <c r="G17" s="11" t="s">
        <v>2</v>
      </c>
      <c r="H17" s="12">
        <v>16</v>
      </c>
      <c r="I17" s="13">
        <v>0.06</v>
      </c>
      <c r="J17" s="128">
        <v>8771.0539556146086</v>
      </c>
      <c r="K17" s="15">
        <v>0</v>
      </c>
      <c r="L17" s="15">
        <v>9.7699999999999995E-2</v>
      </c>
      <c r="M17" s="67">
        <v>90.647999999999996</v>
      </c>
      <c r="N17" s="16">
        <v>2.978082191780822</v>
      </c>
      <c r="O17" s="16">
        <v>2.799693420477781</v>
      </c>
      <c r="P17" s="188"/>
      <c r="Q17" s="181" t="s">
        <v>65</v>
      </c>
      <c r="R17" s="182"/>
      <c r="S17" s="182"/>
      <c r="T17" s="26"/>
      <c r="U17" s="27">
        <v>7255.2072464239409</v>
      </c>
      <c r="V17" s="28">
        <v>4.9228872556570435E-2</v>
      </c>
      <c r="X17" s="68"/>
      <c r="Y17" s="25"/>
    </row>
    <row r="18" spans="2:25" ht="42" customHeight="1" thickTop="1" thickBot="1" x14ac:dyDescent="0.3">
      <c r="B18" s="134"/>
      <c r="C18" s="134"/>
      <c r="D18" s="216"/>
      <c r="E18" s="217"/>
      <c r="F18" s="17">
        <v>47352</v>
      </c>
      <c r="G18" s="18" t="s">
        <v>2</v>
      </c>
      <c r="H18" s="19">
        <v>5</v>
      </c>
      <c r="I18" s="20">
        <v>0.11</v>
      </c>
      <c r="J18" s="21">
        <v>473.04035753608571</v>
      </c>
      <c r="K18" s="22">
        <v>0</v>
      </c>
      <c r="L18" s="22">
        <v>0.10666</v>
      </c>
      <c r="M18" s="66">
        <v>100.988</v>
      </c>
      <c r="N18" s="23">
        <v>4.2958904109589042</v>
      </c>
      <c r="O18" s="23">
        <v>3.4015406478716854</v>
      </c>
      <c r="P18" s="188"/>
      <c r="Q18" s="241" t="s">
        <v>64</v>
      </c>
      <c r="R18" s="242"/>
      <c r="S18" s="185"/>
      <c r="T18" s="29"/>
      <c r="U18" s="30">
        <v>94302.066959038493</v>
      </c>
      <c r="V18" s="31">
        <v>0.63986930744616399</v>
      </c>
      <c r="X18" s="68"/>
      <c r="Y18" s="25"/>
    </row>
    <row r="19" spans="2:25" ht="42" customHeight="1" thickTop="1" thickBot="1" x14ac:dyDescent="0.3">
      <c r="B19" s="134"/>
      <c r="C19" s="134"/>
      <c r="D19" s="216"/>
      <c r="E19" s="217"/>
      <c r="F19" s="178">
        <v>47744</v>
      </c>
      <c r="G19" s="11" t="s">
        <v>2</v>
      </c>
      <c r="H19" s="12">
        <v>16</v>
      </c>
      <c r="I19" s="13">
        <v>7.7499999999999999E-2</v>
      </c>
      <c r="J19" s="180">
        <v>6402.1589679025874</v>
      </c>
      <c r="K19" s="15">
        <v>0</v>
      </c>
      <c r="L19" s="15">
        <v>0.109</v>
      </c>
      <c r="M19" s="67">
        <v>87.591999999999999</v>
      </c>
      <c r="N19" s="16">
        <v>5.3698630136986303</v>
      </c>
      <c r="O19" s="16">
        <v>4.304502082753058</v>
      </c>
      <c r="P19" s="188"/>
      <c r="Q19" s="181" t="s">
        <v>31</v>
      </c>
      <c r="R19" s="26"/>
      <c r="S19" s="26"/>
      <c r="T19" s="26"/>
      <c r="U19" s="27">
        <v>45819.800865406898</v>
      </c>
      <c r="V19" s="28">
        <v>0.31090181999726546</v>
      </c>
      <c r="X19" s="68"/>
    </row>
    <row r="20" spans="2:25" ht="42" customHeight="1" thickTop="1" thickBot="1" x14ac:dyDescent="0.3">
      <c r="B20" s="134"/>
      <c r="C20" s="134"/>
      <c r="D20" s="216"/>
      <c r="E20" s="217"/>
      <c r="F20" s="17">
        <v>47933</v>
      </c>
      <c r="G20" s="18" t="s">
        <v>2</v>
      </c>
      <c r="H20" s="19">
        <v>10</v>
      </c>
      <c r="I20" s="20">
        <v>7.0000000000000007E-2</v>
      </c>
      <c r="J20" s="21">
        <v>7209.1057416690273</v>
      </c>
      <c r="K20" s="22">
        <v>0</v>
      </c>
      <c r="L20" s="22">
        <v>0.11428000000000001</v>
      </c>
      <c r="M20" s="66">
        <v>81.712999999999994</v>
      </c>
      <c r="N20" s="23">
        <v>5.8876712328767127</v>
      </c>
      <c r="O20" s="23">
        <v>4.8751051614553464</v>
      </c>
      <c r="P20" s="188"/>
      <c r="Q20" s="146" t="s">
        <v>4</v>
      </c>
      <c r="R20" s="146"/>
      <c r="S20" s="146"/>
      <c r="T20" s="146"/>
      <c r="U20" s="147">
        <v>147377.07507086935</v>
      </c>
      <c r="V20" s="148">
        <v>1</v>
      </c>
      <c r="X20" s="68"/>
    </row>
    <row r="21" spans="2:25" ht="42" customHeight="1" thickTop="1" thickBot="1" x14ac:dyDescent="0.3">
      <c r="B21" s="134"/>
      <c r="C21" s="134"/>
      <c r="D21" s="216"/>
      <c r="E21" s="217"/>
      <c r="F21" s="178">
        <v>48395</v>
      </c>
      <c r="G21" s="11" t="s">
        <v>2</v>
      </c>
      <c r="H21" s="12">
        <v>16</v>
      </c>
      <c r="I21" s="13">
        <v>7.0000000000000007E-2</v>
      </c>
      <c r="J21" s="180">
        <v>6502.3221727192895</v>
      </c>
      <c r="K21" s="15">
        <v>0</v>
      </c>
      <c r="L21" s="15">
        <v>0.11615</v>
      </c>
      <c r="M21" s="67">
        <v>78.331999999999994</v>
      </c>
      <c r="N21" s="16">
        <v>7.1534246575342468</v>
      </c>
      <c r="O21" s="16">
        <v>5.2794032192648688</v>
      </c>
      <c r="P21" s="188"/>
      <c r="Q21" s="68"/>
      <c r="X21" s="68"/>
      <c r="Y21" s="32"/>
    </row>
    <row r="22" spans="2:25" ht="42" customHeight="1" thickTop="1" thickBot="1" x14ac:dyDescent="0.3">
      <c r="B22" s="134"/>
      <c r="C22" s="134"/>
      <c r="D22" s="216"/>
      <c r="E22" s="217"/>
      <c r="F22" s="17">
        <v>48619</v>
      </c>
      <c r="G22" s="18" t="s">
        <v>2</v>
      </c>
      <c r="H22" s="19">
        <v>11</v>
      </c>
      <c r="I22" s="20">
        <v>0.13250000000000001</v>
      </c>
      <c r="J22" s="21">
        <v>6467.0664015498178</v>
      </c>
      <c r="K22" s="22">
        <v>0</v>
      </c>
      <c r="L22" s="22">
        <v>0.11816</v>
      </c>
      <c r="M22" s="66">
        <v>106.904</v>
      </c>
      <c r="N22" s="23">
        <v>7.7671232876712333</v>
      </c>
      <c r="O22" s="23">
        <v>5.2404909192877813</v>
      </c>
      <c r="P22" s="188"/>
      <c r="Q22" s="68"/>
      <c r="X22" s="68"/>
      <c r="Y22" s="32"/>
    </row>
    <row r="23" spans="2:25" ht="42" customHeight="1" thickTop="1" thickBot="1" x14ac:dyDescent="0.3">
      <c r="B23" s="134"/>
      <c r="C23" s="134"/>
      <c r="D23" s="216"/>
      <c r="E23" s="217"/>
      <c r="F23" s="178">
        <v>49235</v>
      </c>
      <c r="G23" s="11" t="s">
        <v>2</v>
      </c>
      <c r="H23" s="12">
        <v>16</v>
      </c>
      <c r="I23" s="13">
        <v>7.2499999999999995E-2</v>
      </c>
      <c r="J23" s="180">
        <v>6616.5342321290018</v>
      </c>
      <c r="K23" s="15">
        <v>0</v>
      </c>
      <c r="L23" s="15">
        <v>0.12007999999999999</v>
      </c>
      <c r="M23" s="67">
        <v>73.843000000000004</v>
      </c>
      <c r="N23" s="16">
        <v>9.4547945205479458</v>
      </c>
      <c r="O23" s="16">
        <v>6.4163605286530547</v>
      </c>
      <c r="P23" s="188"/>
      <c r="Q23" s="68"/>
      <c r="R23" s="168"/>
      <c r="S23" s="168"/>
      <c r="T23" s="168"/>
      <c r="U23" s="168"/>
      <c r="V23" s="169"/>
      <c r="W23" s="170"/>
      <c r="X23" s="68"/>
      <c r="Y23" s="32"/>
    </row>
    <row r="24" spans="2:25" ht="42" customHeight="1" thickTop="1" thickBot="1" x14ac:dyDescent="0.3">
      <c r="B24" s="134"/>
      <c r="C24" s="134"/>
      <c r="D24" s="216"/>
      <c r="E24" s="217"/>
      <c r="F24" s="17">
        <v>49865</v>
      </c>
      <c r="G24" s="18" t="s">
        <v>2</v>
      </c>
      <c r="H24" s="19">
        <v>16</v>
      </c>
      <c r="I24" s="20">
        <v>6.25E-2</v>
      </c>
      <c r="J24" s="21">
        <v>6658.7835364295634</v>
      </c>
      <c r="K24" s="22">
        <v>0</v>
      </c>
      <c r="L24" s="22">
        <v>0.12250999999999999</v>
      </c>
      <c r="M24" s="66">
        <v>64.432000000000002</v>
      </c>
      <c r="N24" s="23">
        <v>11.180821917808219</v>
      </c>
      <c r="O24" s="23">
        <v>7.0377478263744999</v>
      </c>
      <c r="P24" s="188"/>
      <c r="Q24" s="68"/>
      <c r="R24" s="171"/>
      <c r="S24" s="171"/>
      <c r="T24" s="171"/>
      <c r="U24" s="171"/>
      <c r="V24" s="172"/>
      <c r="W24" s="173"/>
      <c r="X24" s="68"/>
      <c r="Y24" s="32"/>
    </row>
    <row r="25" spans="2:25" ht="42" customHeight="1" thickTop="1" thickBot="1" x14ac:dyDescent="0.3">
      <c r="B25" s="134"/>
      <c r="C25" s="134"/>
      <c r="D25" s="216"/>
      <c r="E25" s="217"/>
      <c r="F25" s="178">
        <v>51468</v>
      </c>
      <c r="G25" s="11"/>
      <c r="H25" s="12">
        <v>16</v>
      </c>
      <c r="I25" s="13">
        <v>0.1275</v>
      </c>
      <c r="J25" s="180">
        <v>224.57591370074934</v>
      </c>
      <c r="K25" s="15">
        <v>0</v>
      </c>
      <c r="L25" s="15">
        <v>0.12676999999999999</v>
      </c>
      <c r="M25" s="67">
        <v>100.3</v>
      </c>
      <c r="N25" s="16">
        <v>15.572602739726028</v>
      </c>
      <c r="O25" s="16">
        <v>7.1261897587665475</v>
      </c>
      <c r="P25" s="188"/>
      <c r="Q25" s="68"/>
      <c r="R25" s="171"/>
      <c r="S25" s="171"/>
      <c r="T25" s="171"/>
      <c r="U25" s="171"/>
      <c r="V25" s="172"/>
      <c r="W25" s="173"/>
      <c r="X25" s="68"/>
      <c r="Y25" s="32"/>
    </row>
    <row r="26" spans="2:25" ht="42" customHeight="1" thickTop="1" thickBot="1" x14ac:dyDescent="0.3">
      <c r="B26" s="134"/>
      <c r="C26" s="134"/>
      <c r="D26" s="216"/>
      <c r="E26" s="217"/>
      <c r="F26" s="17">
        <v>52014</v>
      </c>
      <c r="G26" s="18" t="s">
        <v>2</v>
      </c>
      <c r="H26" s="19">
        <v>21</v>
      </c>
      <c r="I26" s="20">
        <v>9.2499999999999999E-2</v>
      </c>
      <c r="J26" s="21">
        <v>11692.642751950047</v>
      </c>
      <c r="K26" s="22">
        <v>0</v>
      </c>
      <c r="L26" s="22">
        <v>0.12637999999999999</v>
      </c>
      <c r="M26" s="66">
        <v>76.686000000000007</v>
      </c>
      <c r="N26" s="23">
        <v>17.068493150684933</v>
      </c>
      <c r="O26" s="23">
        <v>7.341615405653144</v>
      </c>
      <c r="P26" s="188"/>
      <c r="Q26" s="68"/>
      <c r="R26" s="171"/>
      <c r="S26" s="171"/>
      <c r="T26" s="171"/>
      <c r="U26" s="171"/>
      <c r="V26" s="172"/>
      <c r="W26" s="173"/>
      <c r="X26" s="68"/>
      <c r="Y26" s="32"/>
    </row>
    <row r="27" spans="2:25" ht="42" customHeight="1" thickTop="1" thickBot="1" x14ac:dyDescent="0.3">
      <c r="B27" s="134"/>
      <c r="C27" s="134"/>
      <c r="D27" s="216"/>
      <c r="E27" s="217"/>
      <c r="F27" s="157">
        <v>53533</v>
      </c>
      <c r="G27" s="11" t="s">
        <v>2</v>
      </c>
      <c r="H27" s="12">
        <v>23</v>
      </c>
      <c r="I27" s="13">
        <v>0.115</v>
      </c>
      <c r="J27" s="156">
        <v>8810.6783243747977</v>
      </c>
      <c r="K27" s="15">
        <v>0</v>
      </c>
      <c r="L27" s="15">
        <v>0.12783</v>
      </c>
      <c r="M27" s="67">
        <v>90.626999999999995</v>
      </c>
      <c r="N27" s="16">
        <v>21.230136986301371</v>
      </c>
      <c r="O27" s="16">
        <v>7.5221145777385336</v>
      </c>
      <c r="P27" s="188"/>
      <c r="Q27" s="68"/>
      <c r="R27" s="171"/>
      <c r="S27" s="171"/>
      <c r="T27" s="171"/>
      <c r="U27" s="171"/>
      <c r="V27" s="172"/>
      <c r="W27" s="173"/>
      <c r="X27" s="68"/>
      <c r="Y27" s="32"/>
    </row>
    <row r="28" spans="2:25" ht="42" customHeight="1" thickTop="1" thickBot="1" x14ac:dyDescent="0.3">
      <c r="B28" s="134"/>
      <c r="C28" s="134"/>
      <c r="D28" s="216"/>
      <c r="E28" s="217"/>
      <c r="F28" s="17">
        <v>55087</v>
      </c>
      <c r="G28" s="18" t="s">
        <v>2</v>
      </c>
      <c r="H28" s="19">
        <v>31</v>
      </c>
      <c r="I28" s="20">
        <v>7.2499999999999995E-2</v>
      </c>
      <c r="J28" s="21">
        <v>10715.522181081618</v>
      </c>
      <c r="K28" s="22">
        <v>0</v>
      </c>
      <c r="L28" s="22">
        <v>0.12701000000000001</v>
      </c>
      <c r="M28" s="66">
        <v>59.018000000000001</v>
      </c>
      <c r="N28" s="23">
        <v>25.487671232876714</v>
      </c>
      <c r="O28" s="23">
        <v>8.5175984439787644</v>
      </c>
      <c r="P28" s="188"/>
      <c r="Q28" s="68"/>
      <c r="R28" s="171"/>
      <c r="S28" s="171"/>
      <c r="T28" s="171"/>
      <c r="U28" s="171"/>
      <c r="V28" s="172"/>
      <c r="W28" s="173"/>
      <c r="X28" s="68"/>
      <c r="Y28" s="32"/>
    </row>
    <row r="29" spans="2:25" ht="42" customHeight="1" thickTop="1" thickBot="1" x14ac:dyDescent="0.3">
      <c r="B29" s="134"/>
      <c r="C29" s="134"/>
      <c r="D29" s="248" t="s">
        <v>50</v>
      </c>
      <c r="E29" s="248"/>
      <c r="F29" s="248"/>
      <c r="G29" s="248"/>
      <c r="H29" s="248"/>
      <c r="I29" s="248"/>
      <c r="J29" s="135">
        <v>93308.350460625006</v>
      </c>
      <c r="K29" s="150"/>
      <c r="L29" s="139"/>
      <c r="M29" s="139"/>
      <c r="N29" s="138">
        <v>10.967528484895421</v>
      </c>
      <c r="O29" s="138">
        <v>5.481883882853988</v>
      </c>
      <c r="P29" s="189"/>
      <c r="Q29" s="68"/>
      <c r="R29" s="171"/>
      <c r="S29" s="171"/>
      <c r="T29" s="171"/>
      <c r="U29" s="171"/>
      <c r="V29" s="172"/>
      <c r="W29" s="173"/>
      <c r="X29" s="68"/>
      <c r="Y29" s="101"/>
    </row>
    <row r="30" spans="2:25" ht="42" customHeight="1" thickTop="1" thickBot="1" x14ac:dyDescent="0.3">
      <c r="B30" s="134"/>
      <c r="C30" s="134"/>
      <c r="D30" s="243"/>
      <c r="E30" s="217"/>
      <c r="F30" s="131">
        <v>46463</v>
      </c>
      <c r="G30" s="11" t="s">
        <v>2</v>
      </c>
      <c r="H30" s="12">
        <v>11</v>
      </c>
      <c r="I30" s="13">
        <v>3.3000000000000002E-2</v>
      </c>
      <c r="J30" s="128">
        <v>6003.7141125188728</v>
      </c>
      <c r="K30" s="15">
        <v>8.6480045682919848E-4</v>
      </c>
      <c r="L30" s="15">
        <v>5.3899999999999997E-2</v>
      </c>
      <c r="M30" s="67">
        <v>96.381</v>
      </c>
      <c r="N30" s="16">
        <v>1.8602739726027397</v>
      </c>
      <c r="O30" s="16">
        <v>1.8277028977161554</v>
      </c>
      <c r="P30" s="188"/>
      <c r="Q30" s="68"/>
      <c r="R30" s="90"/>
      <c r="S30" s="90"/>
      <c r="T30" s="90"/>
      <c r="U30" s="90"/>
      <c r="V30" s="91"/>
      <c r="W30" s="92"/>
      <c r="X30" s="68"/>
      <c r="Y30" s="68"/>
    </row>
    <row r="31" spans="2:25" ht="42" customHeight="1" thickTop="1" thickBot="1" x14ac:dyDescent="0.3">
      <c r="B31" s="134"/>
      <c r="C31" s="134"/>
      <c r="D31" s="243"/>
      <c r="E31" s="217"/>
      <c r="F31" s="17">
        <v>47226</v>
      </c>
      <c r="G31" s="18" t="s">
        <v>2</v>
      </c>
      <c r="H31" s="19">
        <v>10</v>
      </c>
      <c r="I31" s="20">
        <v>2.2499999999999999E-2</v>
      </c>
      <c r="J31" s="21">
        <v>6772.3235450474094</v>
      </c>
      <c r="K31" s="22">
        <v>7.123692505698641E-3</v>
      </c>
      <c r="L31" s="22">
        <v>5.8799999999999998E-2</v>
      </c>
      <c r="M31" s="66">
        <v>87.531000000000006</v>
      </c>
      <c r="N31" s="23">
        <v>3.9506849315068493</v>
      </c>
      <c r="O31" s="23">
        <v>3.8073661818686353</v>
      </c>
      <c r="P31" s="188"/>
      <c r="Q31" s="93"/>
      <c r="R31" s="68"/>
      <c r="S31" s="68"/>
      <c r="T31" s="68"/>
      <c r="U31" s="68"/>
      <c r="V31" s="68"/>
      <c r="W31" s="68"/>
      <c r="X31" s="68"/>
      <c r="Y31" s="68"/>
    </row>
    <row r="32" spans="2:25" ht="42" customHeight="1" thickTop="1" thickBot="1" x14ac:dyDescent="0.3">
      <c r="B32" s="134"/>
      <c r="C32" s="134"/>
      <c r="D32" s="243"/>
      <c r="E32" s="217"/>
      <c r="F32" s="131">
        <v>48663</v>
      </c>
      <c r="G32" s="11" t="s">
        <v>2</v>
      </c>
      <c r="H32" s="12">
        <v>20</v>
      </c>
      <c r="I32" s="13">
        <v>0.03</v>
      </c>
      <c r="J32" s="128">
        <v>3987.7092288927806</v>
      </c>
      <c r="K32" s="15">
        <v>8.6480045682891171E-4</v>
      </c>
      <c r="L32" s="15">
        <v>6.0479999999999999E-2</v>
      </c>
      <c r="M32" s="67">
        <v>81.319000000000003</v>
      </c>
      <c r="N32" s="16">
        <v>7.8876712328767127</v>
      </c>
      <c r="O32" s="16">
        <v>7.0094075626962731</v>
      </c>
      <c r="P32" s="188"/>
      <c r="Q32" s="68"/>
      <c r="R32" s="68"/>
      <c r="S32" s="68"/>
      <c r="T32" s="68"/>
      <c r="U32" s="68"/>
      <c r="V32" s="68"/>
      <c r="W32" s="68"/>
      <c r="X32" s="68"/>
      <c r="Y32" s="68"/>
    </row>
    <row r="33" spans="1:25" ht="42" customHeight="1" thickTop="1" thickBot="1" x14ac:dyDescent="0.3">
      <c r="B33" s="134"/>
      <c r="C33" s="134"/>
      <c r="D33" s="243"/>
      <c r="E33" s="217"/>
      <c r="F33" s="17">
        <v>49403</v>
      </c>
      <c r="G33" s="18" t="s">
        <v>2</v>
      </c>
      <c r="H33" s="19">
        <v>20</v>
      </c>
      <c r="I33" s="20">
        <v>4.7500000000000001E-2</v>
      </c>
      <c r="J33" s="21">
        <v>8685.5709091465305</v>
      </c>
      <c r="K33" s="22">
        <v>8.6480045682917582E-4</v>
      </c>
      <c r="L33" s="22">
        <v>6.0069999999999998E-2</v>
      </c>
      <c r="M33" s="66">
        <v>90.801000000000002</v>
      </c>
      <c r="N33" s="23">
        <v>9.9150684931506845</v>
      </c>
      <c r="O33" s="23">
        <v>7.9923333575762383</v>
      </c>
      <c r="P33" s="188"/>
      <c r="Q33" s="68"/>
      <c r="R33" s="68"/>
      <c r="S33" s="68"/>
      <c r="T33" s="68"/>
      <c r="U33" s="68"/>
      <c r="V33" s="68"/>
      <c r="W33" s="68"/>
      <c r="X33" s="68"/>
      <c r="Y33" s="68"/>
    </row>
    <row r="34" spans="1:25" ht="42" customHeight="1" thickTop="1" thickBot="1" x14ac:dyDescent="0.3">
      <c r="B34" s="134"/>
      <c r="C34" s="134"/>
      <c r="D34" s="243"/>
      <c r="E34" s="217"/>
      <c r="F34" s="131">
        <v>50096</v>
      </c>
      <c r="G34" s="11" t="s">
        <v>2</v>
      </c>
      <c r="H34" s="12">
        <v>18</v>
      </c>
      <c r="I34" s="13">
        <v>3.7499999999999999E-2</v>
      </c>
      <c r="J34" s="128">
        <v>10023.725245900832</v>
      </c>
      <c r="K34" s="15">
        <v>8.6480045682907705E-4</v>
      </c>
      <c r="L34" s="15">
        <v>6.173E-2</v>
      </c>
      <c r="M34" s="67">
        <v>80.087000000000003</v>
      </c>
      <c r="N34" s="16">
        <v>11.813698630136987</v>
      </c>
      <c r="O34" s="16">
        <v>9.385161122856692</v>
      </c>
      <c r="P34" s="188"/>
      <c r="Q34" s="68"/>
      <c r="R34" s="68"/>
      <c r="S34" s="68"/>
      <c r="T34" s="68"/>
      <c r="U34" s="68"/>
      <c r="V34" s="68"/>
      <c r="W34" s="68"/>
      <c r="X34" s="68"/>
      <c r="Y34" s="68"/>
    </row>
    <row r="35" spans="1:25" ht="42" customHeight="1" thickTop="1" thickBot="1" x14ac:dyDescent="0.3">
      <c r="B35" s="134"/>
      <c r="C35" s="134"/>
      <c r="D35" s="243"/>
      <c r="E35" s="217"/>
      <c r="F35" s="17">
        <v>51580</v>
      </c>
      <c r="G35" s="18" t="s">
        <v>2</v>
      </c>
      <c r="H35" s="19">
        <v>17</v>
      </c>
      <c r="I35" s="20">
        <v>0.05</v>
      </c>
      <c r="J35" s="21">
        <v>955.34277339059963</v>
      </c>
      <c r="K35" s="22">
        <v>4.4894854429744092E-2</v>
      </c>
      <c r="L35" s="22">
        <v>6.234E-2</v>
      </c>
      <c r="M35" s="66">
        <v>87.772999999999996</v>
      </c>
      <c r="N35" s="23">
        <v>15.87945205479452</v>
      </c>
      <c r="O35" s="23">
        <v>10.899927473518876</v>
      </c>
      <c r="P35" s="188"/>
      <c r="Q35" s="68"/>
      <c r="R35" s="68"/>
      <c r="S35" s="68"/>
      <c r="T35" s="68"/>
      <c r="U35" s="68"/>
      <c r="V35" s="68"/>
      <c r="W35" s="68"/>
      <c r="X35" s="68"/>
      <c r="Y35" s="68"/>
    </row>
    <row r="36" spans="1:25" ht="42" customHeight="1" thickTop="1" thickBot="1" x14ac:dyDescent="0.3">
      <c r="B36" s="134"/>
      <c r="C36" s="134"/>
      <c r="D36" s="243"/>
      <c r="E36" s="217"/>
      <c r="F36" s="159">
        <v>54590</v>
      </c>
      <c r="G36" s="11" t="s">
        <v>2</v>
      </c>
      <c r="H36" s="12">
        <v>32</v>
      </c>
      <c r="I36" s="13">
        <v>3.7499999999999999E-2</v>
      </c>
      <c r="J36" s="160">
        <v>8148.974701744939</v>
      </c>
      <c r="K36" s="15">
        <v>8.6480045682903661E-4</v>
      </c>
      <c r="L36" s="15">
        <v>5.8619999999999998E-2</v>
      </c>
      <c r="M36" s="67">
        <v>73.085999999999999</v>
      </c>
      <c r="N36" s="16">
        <v>24.126027397260273</v>
      </c>
      <c r="O36" s="16">
        <v>14.169198903479382</v>
      </c>
      <c r="P36" s="188"/>
      <c r="Q36" s="68"/>
      <c r="R36" s="68"/>
      <c r="S36" s="68"/>
      <c r="T36" s="68"/>
      <c r="U36" s="68"/>
      <c r="V36" s="68"/>
      <c r="W36" s="68"/>
      <c r="X36" s="68"/>
      <c r="Y36" s="68"/>
    </row>
    <row r="37" spans="1:25" ht="42" customHeight="1" thickTop="1" thickBot="1" x14ac:dyDescent="0.3">
      <c r="B37" s="134"/>
      <c r="C37" s="134"/>
      <c r="D37" s="218"/>
      <c r="E37" s="219"/>
      <c r="F37" s="17">
        <v>56753</v>
      </c>
      <c r="G37" s="18" t="s">
        <v>2</v>
      </c>
      <c r="H37" s="19">
        <v>31</v>
      </c>
      <c r="I37" s="20">
        <v>5.2499999999999998E-2</v>
      </c>
      <c r="J37" s="21">
        <v>1242.4403487649301</v>
      </c>
      <c r="K37" s="22">
        <v>5.8594642051459422E-2</v>
      </c>
      <c r="L37" s="22">
        <v>5.7060000000000007E-2</v>
      </c>
      <c r="M37" s="66">
        <v>93.513999999999996</v>
      </c>
      <c r="N37" s="23">
        <v>30.052054794520547</v>
      </c>
      <c r="O37" s="23">
        <v>14.483579709593659</v>
      </c>
      <c r="P37" s="188"/>
      <c r="Q37" s="68"/>
      <c r="R37" s="68"/>
      <c r="S37" s="68"/>
      <c r="T37" s="68"/>
      <c r="U37" s="68"/>
      <c r="V37" s="68"/>
      <c r="W37" s="68"/>
      <c r="X37" s="68"/>
      <c r="Y37" s="68"/>
    </row>
    <row r="38" spans="1:25" ht="42" customHeight="1" thickTop="1" thickBot="1" x14ac:dyDescent="0.3">
      <c r="B38" s="134"/>
      <c r="C38" s="134"/>
      <c r="D38" s="238" t="s">
        <v>63</v>
      </c>
      <c r="E38" s="238"/>
      <c r="F38" s="238"/>
      <c r="G38" s="238"/>
      <c r="H38" s="238"/>
      <c r="I38" s="238"/>
      <c r="J38" s="135">
        <v>45819.800865406898</v>
      </c>
      <c r="K38" s="136"/>
      <c r="L38" s="136"/>
      <c r="M38" s="137"/>
      <c r="N38" s="138">
        <v>11.414792097893466</v>
      </c>
      <c r="O38" s="138">
        <v>8.1203768302196426</v>
      </c>
      <c r="P38" s="189"/>
      <c r="Q38" s="68"/>
      <c r="R38" s="68"/>
      <c r="S38" s="68"/>
      <c r="T38" s="68"/>
      <c r="U38" s="68"/>
      <c r="V38" s="68"/>
      <c r="W38" s="68"/>
      <c r="X38" s="68"/>
      <c r="Y38" s="68"/>
    </row>
    <row r="39" spans="1:25" ht="42" customHeight="1" thickTop="1" thickBot="1" x14ac:dyDescent="0.3">
      <c r="B39" s="134"/>
      <c r="C39" s="134"/>
      <c r="D39" s="239" t="s">
        <v>88</v>
      </c>
      <c r="E39" s="240"/>
      <c r="F39" s="131">
        <v>47933</v>
      </c>
      <c r="G39" s="11" t="s">
        <v>2</v>
      </c>
      <c r="H39" s="12">
        <v>10</v>
      </c>
      <c r="I39" s="13">
        <v>7.0000000000000007E-2</v>
      </c>
      <c r="J39" s="128">
        <v>993.71649841348005</v>
      </c>
      <c r="K39" s="15">
        <v>0</v>
      </c>
      <c r="L39" s="15">
        <v>0.11360000000000001</v>
      </c>
      <c r="M39" s="67">
        <v>81.957999999999998</v>
      </c>
      <c r="N39" s="16">
        <v>5.8876712328767127</v>
      </c>
      <c r="O39" s="16">
        <v>4.8768411744781925</v>
      </c>
      <c r="P39" s="188"/>
      <c r="Q39" s="68"/>
      <c r="R39" s="68"/>
      <c r="S39" s="68"/>
      <c r="T39" s="68"/>
      <c r="U39" s="68"/>
      <c r="V39" s="68"/>
      <c r="W39" s="68"/>
      <c r="X39" s="68"/>
      <c r="Y39" s="68"/>
    </row>
    <row r="40" spans="1:25" ht="42" customHeight="1" thickTop="1" x14ac:dyDescent="0.25">
      <c r="B40" s="134"/>
      <c r="C40" s="134"/>
      <c r="D40" s="213" t="s">
        <v>87</v>
      </c>
      <c r="E40" s="213"/>
      <c r="F40" s="213"/>
      <c r="G40" s="213"/>
      <c r="H40" s="213"/>
      <c r="I40" s="213"/>
      <c r="J40" s="135">
        <v>993.71649841348005</v>
      </c>
      <c r="K40" s="136"/>
      <c r="L40" s="136"/>
      <c r="M40" s="137"/>
      <c r="N40" s="138">
        <v>5.8876712328767127</v>
      </c>
      <c r="O40" s="138">
        <v>4.8768411744781925</v>
      </c>
      <c r="P40" s="189"/>
      <c r="Q40" s="68"/>
      <c r="S40" s="68"/>
      <c r="T40" s="68"/>
      <c r="U40" s="68"/>
      <c r="V40" s="68"/>
      <c r="W40" s="68"/>
      <c r="X40" s="68"/>
      <c r="Y40" s="68"/>
    </row>
    <row r="41" spans="1:25" ht="42" customHeight="1" x14ac:dyDescent="0.25">
      <c r="B41" s="134"/>
      <c r="C41" s="134"/>
      <c r="D41" s="214" t="s">
        <v>62</v>
      </c>
      <c r="E41" s="214"/>
      <c r="F41" s="214"/>
      <c r="G41" s="214"/>
      <c r="H41" s="214"/>
      <c r="I41" s="214"/>
      <c r="J41" s="135">
        <v>140121.86782444536</v>
      </c>
      <c r="K41" s="136"/>
      <c r="L41" s="136"/>
      <c r="M41" s="137"/>
      <c r="N41" s="140"/>
      <c r="O41" s="140"/>
      <c r="P41" s="190"/>
      <c r="Q41" s="68"/>
      <c r="R41" s="68"/>
      <c r="S41" s="94"/>
      <c r="T41" s="94"/>
      <c r="U41" s="94"/>
      <c r="V41" s="68"/>
      <c r="W41" s="68"/>
      <c r="X41" s="68"/>
      <c r="Y41" s="68"/>
    </row>
    <row r="42" spans="1:25" ht="42" customHeight="1" x14ac:dyDescent="0.25">
      <c r="B42" s="134"/>
      <c r="C42" s="134"/>
      <c r="D42" s="214" t="s">
        <v>4</v>
      </c>
      <c r="E42" s="214"/>
      <c r="F42" s="214"/>
      <c r="G42" s="214"/>
      <c r="H42" s="214"/>
      <c r="I42" s="214"/>
      <c r="J42" s="135">
        <v>147377.07507086929</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5417.1158089857881</v>
      </c>
      <c r="D67" s="160">
        <v>9861.750375143436</v>
      </c>
      <c r="E67" s="160">
        <v>4741.2069862625485</v>
      </c>
      <c r="F67" s="160">
        <v>8771.0539556146086</v>
      </c>
      <c r="G67" s="160">
        <v>473.04035753608571</v>
      </c>
      <c r="H67" s="160">
        <v>6402.1589679025874</v>
      </c>
      <c r="I67" s="160">
        <v>8202.8222400825071</v>
      </c>
      <c r="J67" s="160">
        <v>6502.3221727192895</v>
      </c>
      <c r="K67" s="160">
        <v>6467.0664015498178</v>
      </c>
      <c r="L67" s="160">
        <v>6616.5342321290018</v>
      </c>
      <c r="M67" s="160"/>
      <c r="N67" s="160">
        <v>6658.7835364295634</v>
      </c>
      <c r="O67" s="160"/>
      <c r="P67" s="180">
        <v>224.57591370074934</v>
      </c>
      <c r="Q67" s="160">
        <v>955.34277339059963</v>
      </c>
      <c r="R67" s="160">
        <v>11692.642751950047</v>
      </c>
      <c r="S67" s="160"/>
      <c r="T67" s="160">
        <v>8148.974701744939</v>
      </c>
      <c r="U67" s="128"/>
      <c r="V67" s="128">
        <v>1242.4403487649301</v>
      </c>
      <c r="W67" s="38">
        <v>92377.831523906498</v>
      </c>
      <c r="Y67" s="1"/>
      <c r="Z67" s="1"/>
    </row>
    <row r="68" spans="1:26" s="37" customFormat="1" ht="57" customHeight="1" thickTop="1" thickBot="1" x14ac:dyDescent="0.3">
      <c r="B68" s="166" t="s">
        <v>31</v>
      </c>
      <c r="C68" s="21"/>
      <c r="D68" s="21"/>
      <c r="E68" s="21">
        <v>6003.7141125188728</v>
      </c>
      <c r="F68" s="21"/>
      <c r="G68" s="21">
        <v>6772.3235450474094</v>
      </c>
      <c r="H68" s="21"/>
      <c r="I68" s="21"/>
      <c r="J68" s="21"/>
      <c r="K68" s="21">
        <v>3987.7092288927806</v>
      </c>
      <c r="L68" s="21"/>
      <c r="M68" s="21">
        <v>8685.5709091465305</v>
      </c>
      <c r="N68" s="21"/>
      <c r="O68" s="21">
        <v>10023.725245900832</v>
      </c>
      <c r="P68" s="21"/>
      <c r="Q68" s="21"/>
      <c r="R68" s="21"/>
      <c r="S68" s="21">
        <v>8810.6783243747977</v>
      </c>
      <c r="T68" s="21"/>
      <c r="U68" s="21">
        <v>10715.522181081618</v>
      </c>
      <c r="V68" s="21"/>
      <c r="W68" s="39">
        <v>54999.24354696284</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5417.1158089857881</v>
      </c>
      <c r="D70" s="44">
        <v>9861.750375143436</v>
      </c>
      <c r="E70" s="44">
        <v>10744.921098781422</v>
      </c>
      <c r="F70" s="44">
        <v>8771.0539556146086</v>
      </c>
      <c r="G70" s="44">
        <v>7245.3639025834955</v>
      </c>
      <c r="H70" s="44">
        <v>6402.1589679025874</v>
      </c>
      <c r="I70" s="44">
        <v>8202.8222400825071</v>
      </c>
      <c r="J70" s="44">
        <v>6502.3221727192895</v>
      </c>
      <c r="K70" s="44">
        <v>10454.775630442598</v>
      </c>
      <c r="L70" s="44">
        <v>6616.5342321290018</v>
      </c>
      <c r="M70" s="44">
        <v>8685.5709091465305</v>
      </c>
      <c r="N70" s="44">
        <v>6658.7835364295634</v>
      </c>
      <c r="O70" s="44">
        <v>10023.725245900832</v>
      </c>
      <c r="P70" s="44">
        <v>224.57591370074934</v>
      </c>
      <c r="Q70" s="44">
        <v>955.34277339059963</v>
      </c>
      <c r="R70" s="44">
        <v>11692.642751950047</v>
      </c>
      <c r="S70" s="44">
        <v>8810.6783243747977</v>
      </c>
      <c r="T70" s="44">
        <v>8148.974701744939</v>
      </c>
      <c r="U70" s="44">
        <v>10715.522181081618</v>
      </c>
      <c r="V70" s="44">
        <v>1242.4403487649301</v>
      </c>
      <c r="W70" s="44">
        <v>147377.07507086935</v>
      </c>
      <c r="Y70" s="25"/>
      <c r="Z70" s="1"/>
    </row>
    <row r="71" spans="1:26" s="37" customFormat="1" ht="58.5" customHeight="1" thickTop="1" x14ac:dyDescent="0.25">
      <c r="B71" s="167" t="s">
        <v>48</v>
      </c>
      <c r="C71" s="145">
        <v>3.6756841634839436E-2</v>
      </c>
      <c r="D71" s="145">
        <v>6.6915090901357666E-2</v>
      </c>
      <c r="E71" s="145">
        <v>7.290768319030963E-2</v>
      </c>
      <c r="F71" s="145">
        <v>5.951437122358999E-2</v>
      </c>
      <c r="G71" s="145">
        <v>4.9162082359820281E-2</v>
      </c>
      <c r="H71" s="145">
        <v>4.3440670571213161E-2</v>
      </c>
      <c r="I71" s="145">
        <v>5.5658739570845793E-2</v>
      </c>
      <c r="J71" s="145">
        <v>4.412030955012855E-2</v>
      </c>
      <c r="K71" s="145">
        <v>7.0938954551888075E-2</v>
      </c>
      <c r="L71" s="145">
        <v>4.4895274444463652E-2</v>
      </c>
      <c r="M71" s="145">
        <v>5.8934341755458856E-2</v>
      </c>
      <c r="N71" s="145">
        <v>4.518194931760959E-2</v>
      </c>
      <c r="O71" s="145">
        <v>6.8014141555467256E-2</v>
      </c>
      <c r="P71" s="145">
        <v>1.5238185015733099E-3</v>
      </c>
      <c r="Q71" s="145">
        <v>6.4823024403978914E-3</v>
      </c>
      <c r="R71" s="145">
        <v>7.9338273923046682E-2</v>
      </c>
      <c r="S71" s="145">
        <v>5.9783235080069261E-2</v>
      </c>
      <c r="T71" s="145">
        <v>5.5293367016724507E-2</v>
      </c>
      <c r="U71" s="145">
        <v>7.2708202248747536E-2</v>
      </c>
      <c r="V71" s="145">
        <v>8.430350162448785E-3</v>
      </c>
      <c r="W71" s="151">
        <v>0.99999999999999989</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5">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5">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2025-05-08T16:57:19Z</dcterms:modified>
</cp:coreProperties>
</file>