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29B51955-3589-4640-8071-420F9CA99C7F}" xr6:coauthVersionLast="47" xr6:coauthVersionMax="47" xr10:uidLastSave="{00000000-0000-0000-0000-000000000000}"/>
  <bookViews>
    <workbookView xWindow="-120" yWindow="-120" windowWidth="29040" windowHeight="15720" tabRatio="603" activeTab="2" xr2:uid="{144BD1C9-A3C8-4550-A20B-F803CEBA2C0B}"/>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<sst xmlns="http://schemas.openxmlformats.org/spreadsheetml/2006/main" count="179" uniqueCount="96">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</sst>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4" fontId="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2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7"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2"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69"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67" fontId="1" fillId="2" borderId="0" xfId="42" applyNumberFormat="1" applyFont="1" applyFill="1" applyAlignment="1" applyProtection="1">
      <alignment vertical="center"/>
      <protection hidden="1"/>
    </xf>
    <xf numFmtId="4" fontId="6" fillId="0" borderId="0" xfId="0" applyNumberFormat="1" applyFont="1" applyAlignment="1" applyProtection="1">
      <alignment vertical="center"/>
      <protection hidden="1"/>
    </xf>
    <xf numFmtId="0" fontId="20" fillId="38" borderId="0" xfId="0" applyFont="1" applyFill="1" applyAlignment="1" applyProtection="1">
      <alignment vertical="center"/>
      <protection hidden="1"/>
    </xf>
    <xf numFmtId="167" fontId="20" fillId="38" borderId="0" xfId="42" applyNumberFormat="1" applyFont="1" applyFill="1" applyAlignment="1" applyProtection="1">
      <alignment vertical="center"/>
      <protection hidden="1"/>
    </xf>
    <xf numFmtId="3" fontId="47" fillId="36" borderId="15" xfId="0" applyNumberFormat="1" applyFont="1" applyFill="1" applyBorder="1" applyAlignment="1" applyProtection="1">
      <alignment horizontal="center" vertical="center"/>
      <protection hidden="1"/>
    </xf>
    <xf numFmtId="167" fontId="47" fillId="36" borderId="15" xfId="0" applyNumberFormat="1" applyFont="1" applyFill="1" applyBorder="1" applyAlignment="1" applyProtection="1">
      <alignment horizontal="center" vertical="center"/>
      <protection hidden="1"/>
    </xf>
    <xf numFmtId="167" fontId="47" fillId="34" borderId="15" xfId="0" applyNumberFormat="1" applyFont="1" applyFill="1" applyBorder="1" applyAlignment="1" applyProtection="1">
      <alignment horizontal="center" vertical="center"/>
      <protection hidden="1"/>
    </xf>
    <xf numFmtId="167" fontId="21" fillId="38" borderId="0" xfId="42"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1" fontId="7" fillId="34" borderId="15"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2"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2" applyFont="1" applyFill="1" applyBorder="1" applyAlignment="1" applyProtection="1">
      <alignment horizontal="right" vertical="center" wrapText="1"/>
      <protection hidden="1"/>
    </xf>
    <xf numFmtId="167" fontId="7" fillId="36" borderId="15" xfId="42" applyNumberFormat="1" applyFont="1" applyFill="1" applyBorder="1" applyAlignment="1" applyProtection="1">
      <alignment horizontal="center" vertical="center"/>
      <protection hidden="1"/>
    </xf>
    <xf numFmtId="167" fontId="48" fillId="43" borderId="0" xfId="0" applyNumberFormat="1" applyFont="1" applyFill="1" applyAlignment="1" applyProtection="1">
      <alignment horizontal="center" vertical="center"/>
      <protection hidden="1"/>
    </xf>
    <xf numFmtId="167" fontId="7" fillId="34" borderId="15" xfId="42" applyNumberFormat="1" applyFont="1" applyFill="1" applyBorder="1" applyAlignment="1" applyProtection="1">
      <alignment horizontal="center" vertical="center"/>
      <protection hidden="1"/>
    </xf>
    <xf numFmtId="0" fontId="51" fillId="0" borderId="0" xfId="0" applyFont="1"/>
    <xf numFmtId="0" fontId="39" fillId="38" borderId="0" xfId="0" applyFont="1" applyFill="1" applyAlignment="1" applyProtection="1">
      <alignment horizontal="center" vertical="center" wrapText="1"/>
      <protection hidden="1"/>
    </xf>
    <xf numFmtId="167" fontId="4" fillId="34" borderId="16" xfId="42" applyNumberFormat="1" applyFont="1" applyFill="1" applyBorder="1" applyAlignment="1" applyProtection="1">
      <alignment horizontal="left" vertical="center"/>
      <protection hidden="1"/>
    </xf>
    <xf numFmtId="167" fontId="4" fillId="34" borderId="15" xfId="42" applyNumberFormat="1" applyFont="1" applyFill="1" applyBorder="1" applyAlignment="1" applyProtection="1">
      <alignment horizontal="left" vertical="center"/>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Alignment="1" applyProtection="1">
      <alignment horizontal="center" vertical="center"/>
      <protection hidden="1"/>
    </xf>
    <xf numFmtId="0" fontId="39" fillId="38" borderId="0" xfId="0" applyFont="1" applyFill="1" applyAlignment="1" applyProtection="1">
      <alignment horizontal="centerContinuous" vertical="center" wrapText="1"/>
      <protection hidden="1"/>
    </xf>
    <xf numFmtId="4" fontId="7" fillId="38" borderId="0" xfId="0" applyNumberFormat="1" applyFont="1" applyFill="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2" applyNumberFormat="1" applyFont="1" applyFill="1" applyBorder="1" applyAlignment="1" applyProtection="1">
      <alignment horizontal="center" vertical="center"/>
      <protection hidden="1"/>
    </xf>
    <xf numFmtId="164" fontId="7" fillId="2" borderId="0" xfId="33" applyFont="1" applyFill="1" applyAlignment="1" applyProtection="1">
      <alignment vertical="center"/>
      <protection hidden="1"/>
    </xf>
    <xf numFmtId="1" fontId="50" fillId="38" borderId="0" xfId="0" applyNumberFormat="1" applyFont="1" applyFill="1" applyAlignment="1" applyProtection="1">
      <alignment horizontal="center"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52" fillId="38" borderId="30" xfId="0" applyFont="1" applyFill="1" applyBorder="1" applyAlignment="1" applyProtection="1">
      <alignment horizontal="center" vertical="center" wrapText="1"/>
      <protection hidden="1"/>
    </xf>
    <xf numFmtId="0" fontId="52" fillId="38" borderId="31" xfId="0" applyFont="1" applyFill="1" applyBorder="1" applyAlignment="1" applyProtection="1">
      <alignment horizontal="center" vertical="center" wrapText="1"/>
      <protection hidden="1"/>
    </xf>
    <xf numFmtId="0" fontId="39"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8"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67" fontId="4" fillId="36" borderId="16" xfId="42" applyNumberFormat="1" applyFont="1" applyFill="1" applyBorder="1" applyAlignment="1" applyProtection="1">
      <alignment horizontal="left" vertical="center" wrapText="1"/>
      <protection hidden="1"/>
    </xf>
    <xf numFmtId="167" fontId="4" fillId="36" borderId="15" xfId="42" applyNumberFormat="1" applyFont="1" applyFill="1" applyBorder="1" applyAlignment="1" applyProtection="1">
      <alignment horizontal="left"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237506B-B4D4-463B-802E-6DCF0270B4FB}"/>
    <cellStyle name="Moneda" xfId="35" builtinId="4"/>
    <cellStyle name="Moneda 2" xfId="36" xr:uid="{FAFECBB1-3540-4A31-BDAB-2E742703870B}"/>
    <cellStyle name="Neutral" xfId="37" builtinId="28" customBuiltin="1"/>
    <cellStyle name="Normal" xfId="0" builtinId="0"/>
    <cellStyle name="Normal 2" xfId="38" xr:uid="{FDF9ACC2-C719-4627-BB86-8713288012BE}"/>
    <cellStyle name="Normal 2 2" xfId="39" xr:uid="{228AC811-8130-49BC-A148-6EAA75C36A6C}"/>
    <cellStyle name="Normal 3" xfId="40" xr:uid="{066E61B2-AA6A-46B2-98D5-B90BE7A20A8A}"/>
    <cellStyle name="Notas" xfId="41" builtinId="10" customBuiltin="1"/>
    <cellStyle name="Porcentaje" xfId="42" builtinId="5"/>
    <cellStyle name="Porcentaje 2" xfId="43" xr:uid="{96BC54DD-B1D4-44D3-BB51-9E5D7B6607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20180820.100000001</c:v>
                </c:pt>
                <c:pt idx="1">
                  <c:v>41930032.600000001</c:v>
                </c:pt>
                <c:pt idx="2">
                  <c:v>20410990.899999999</c:v>
                </c:pt>
                <c:pt idx="3">
                  <c:v>37759562.700000003</c:v>
                </c:pt>
                <c:pt idx="4">
                  <c:v>2036448.2</c:v>
                </c:pt>
                <c:pt idx="5">
                  <c:v>27561422.399999999</c:v>
                </c:pt>
                <c:pt idx="6">
                  <c:v>35313313.799999997</c:v>
                </c:pt>
                <c:pt idx="7">
                  <c:v>27992627</c:v>
                </c:pt>
                <c:pt idx="8">
                  <c:v>27840850.199999999</c:v>
                </c:pt>
                <c:pt idx="9">
                  <c:v>28484312.199999999</c:v>
                </c:pt>
                <c:pt idx="11">
                  <c:v>28666196.300000001</c:v>
                </c:pt>
                <c:pt idx="13">
                  <c:v>966803.8</c:v>
                </c:pt>
                <c:pt idx="14">
                  <c:v>3936060.8666663994</c:v>
                </c:pt>
                <c:pt idx="15">
                  <c:v>50337060.899999999</c:v>
                </c:pt>
                <c:pt idx="17">
                  <c:v>35051186.788159199</c:v>
                </c:pt>
                <c:pt idx="19">
                  <c:v>5052671.0959679997</c:v>
                </c:pt>
              </c:numCache>
            </c:numRef>
          </c:val>
          <c:extLst>
            <c:ext xmlns:c16="http://schemas.microsoft.com/office/drawing/2014/chart" uri="{C3380CC4-5D6E-409C-BE32-E72D297353CC}">
              <c16:uniqueId val="{00000000-F83A-40CA-9089-601D5D9D04DA}"/>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F83A-40CA-9089-601D5D9D04DA}"/>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7831158.9964144006</c:v>
                </c:pt>
                <c:pt idx="2">
                  <c:v>25823776.914603196</c:v>
                </c:pt>
                <c:pt idx="4">
                  <c:v>28948766.199078403</c:v>
                </c:pt>
                <c:pt idx="8">
                  <c:v>17152334.637737602</c:v>
                </c:pt>
                <c:pt idx="10">
                  <c:v>37359248.180400796</c:v>
                </c:pt>
                <c:pt idx="12">
                  <c:v>43115051.741665602</c:v>
                </c:pt>
                <c:pt idx="16">
                  <c:v>37930146.399999999</c:v>
                </c:pt>
                <c:pt idx="18">
                  <c:v>46130537.299999997</c:v>
                </c:pt>
              </c:numCache>
            </c:numRef>
          </c:val>
          <c:extLst>
            <c:ext xmlns:c16="http://schemas.microsoft.com/office/drawing/2014/chart" uri="{C3380CC4-5D6E-409C-BE32-E72D297353CC}">
              <c16:uniqueId val="{00000002-F83A-40CA-9089-601D5D9D04DA}"/>
            </c:ext>
          </c:extLst>
        </c:ser>
        <c:dLbls>
          <c:showLegendKey val="0"/>
          <c:showVal val="0"/>
          <c:showCatName val="0"/>
          <c:showSerName val="0"/>
          <c:showPercent val="0"/>
          <c:showBubbleSize val="0"/>
        </c:dLbls>
        <c:gapWidth val="150"/>
        <c:overlap val="100"/>
        <c:axId val="618608319"/>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3A-40CA-9089-601D5D9D04DA}"/>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3A-40CA-9089-601D5D9D04DA}"/>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3A-40CA-9089-601D5D9D04DA}"/>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3A-40CA-9089-601D5D9D04DA}"/>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3A-40CA-9089-601D5D9D04DA}"/>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3A-40CA-9089-601D5D9D04DA}"/>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3A-40CA-9089-601D5D9D04DA}"/>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3A-40CA-9089-601D5D9D04DA}"/>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3A-40CA-9089-601D5D9D04DA}"/>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3A-40CA-9089-601D5D9D04DA}"/>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3A-40CA-9089-601D5D9D04DA}"/>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3A-40CA-9089-601D5D9D04DA}"/>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3A-40CA-9089-601D5D9D04DA}"/>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3A-40CA-9089-601D5D9D04DA}"/>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83A-40CA-9089-601D5D9D04DA}"/>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83A-40CA-9089-601D5D9D04DA}"/>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3A-40CA-9089-601D5D9D04DA}"/>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83A-40CA-9089-601D5D9D04DA}"/>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83A-40CA-9089-601D5D9D04D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4.3918907634921442E-2</c:v>
                </c:pt>
                <c:pt idx="1">
                  <c:v>6.574048990077834E-2</c:v>
                </c:pt>
                <c:pt idx="2">
                  <c:v>7.2489719137035752E-2</c:v>
                </c:pt>
                <c:pt idx="3">
                  <c:v>5.9201770101584818E-2</c:v>
                </c:pt>
                <c:pt idx="4">
                  <c:v>4.8580529228495407E-2</c:v>
                </c:pt>
                <c:pt idx="5">
                  <c:v>4.3212497071568837E-2</c:v>
                </c:pt>
                <c:pt idx="6">
                  <c:v>5.5366390276355669E-2</c:v>
                </c:pt>
                <c:pt idx="7">
                  <c:v>4.3888566225196664E-2</c:v>
                </c:pt>
                <c:pt idx="8">
                  <c:v>7.0543088808119409E-2</c:v>
                </c:pt>
                <c:pt idx="9">
                  <c:v>4.4659460591850747E-2</c:v>
                </c:pt>
                <c:pt idx="10">
                  <c:v>5.8574132320238406E-2</c:v>
                </c:pt>
                <c:pt idx="11">
                  <c:v>4.494462969613526E-2</c:v>
                </c:pt>
                <c:pt idx="12">
                  <c:v>6.7598435961972111E-2</c:v>
                </c:pt>
                <c:pt idx="13">
                  <c:v>1.5158145965747263E-3</c:v>
                </c:pt>
                <c:pt idx="14">
                  <c:v>6.1711988665120012E-3</c:v>
                </c:pt>
                <c:pt idx="15">
                  <c:v>7.8921547123512473E-2</c:v>
                </c:pt>
                <c:pt idx="16">
                  <c:v>5.9469221742132483E-2</c:v>
                </c:pt>
                <c:pt idx="17">
                  <c:v>5.495541138828676E-2</c:v>
                </c:pt>
                <c:pt idx="18">
                  <c:v>7.2326300110916883E-2</c:v>
                </c:pt>
                <c:pt idx="19">
                  <c:v>7.9218892178118394E-3</c:v>
                </c:pt>
              </c:numCache>
            </c:numRef>
          </c:val>
          <c:smooth val="0"/>
          <c:extLst>
            <c:ext xmlns:c16="http://schemas.microsoft.com/office/drawing/2014/chart" uri="{C3380CC4-5D6E-409C-BE32-E72D297353CC}">
              <c16:uniqueId val="{00000016-F83A-40CA-9089-601D5D9D04DA}"/>
            </c:ext>
          </c:extLst>
        </c:ser>
        <c:dLbls>
          <c:showLegendKey val="0"/>
          <c:showVal val="0"/>
          <c:showCatName val="0"/>
          <c:showSerName val="0"/>
          <c:showPercent val="0"/>
          <c:showBubbleSize val="0"/>
        </c:dLbls>
        <c:marker val="1"/>
        <c:smooth val="0"/>
        <c:axId val="3"/>
        <c:axId val="4"/>
      </c:lineChart>
      <c:catAx>
        <c:axId val="6186083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1860831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008554626026168"/>
          <c:y val="2.0408895726178988E-2"/>
          <c:w val="0.25849379823102259"/>
          <c:h val="0.24745786067992023"/>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0CC-4DAE-8F3D-59BC9F16042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0CC-4DAE-8F3D-59BC9F16042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0CC-4DAE-8F3D-59BC9F160426}"/>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CC-4DAE-8F3D-59BC9F16042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CC-4DAE-8F3D-59BC9F160426}"/>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CC-4DAE-8F3D-59BC9F160426}"/>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CC-4DAE-8F3D-59BC9F16042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4.3224127626040026E-2</c:v>
                </c:pt>
                <c:pt idx="1">
                  <c:v>0.63650837361905743</c:v>
                </c:pt>
                <c:pt idx="2">
                  <c:v>0.32026749875490246</c:v>
                </c:pt>
              </c:numCache>
            </c:numRef>
          </c:val>
          <c:extLst>
            <c:ext xmlns:c16="http://schemas.microsoft.com/office/drawing/2014/chart" uri="{C3380CC4-5D6E-409C-BE32-E72D297353CC}">
              <c16:uniqueId val="{00000004-70CC-4DAE-8F3D-59BC9F16042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01223560241633"/>
          <c:y val="1.7857757171043081E-2"/>
          <c:w val="0.27409501440366074"/>
          <c:h val="0.6808269921460175"/>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ABA-4141-8179-F006CFF7948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ABA-4141-8179-F006CFF7948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ABA-4141-8179-F006CFF7948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ABA-4141-8179-F006CFF7948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ABA-4141-8179-F006CFF7948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ABA-4141-8179-F006CFF7948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ABA-4141-8179-F006CFF7948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FABA-4141-8179-F006CFF7948B}"/>
            </c:ext>
          </c:extLst>
        </c:ser>
        <c:ser>
          <c:idx val="1"/>
          <c:order val="1"/>
          <c:dPt>
            <c:idx val="0"/>
            <c:bubble3D val="0"/>
            <c:extLst>
              <c:ext xmlns:c16="http://schemas.microsoft.com/office/drawing/2014/chart" uri="{C3380CC4-5D6E-409C-BE32-E72D297353CC}">
                <c16:uniqueId val="{00000007-FABA-4141-8179-F006CFF7948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FABA-4141-8179-F006CFF7948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4779.6364734442532</c:v>
                </c:pt>
                <c:pt idx="1">
                  <c:v>9930.7318609745998</c:v>
                </c:pt>
                <c:pt idx="2">
                  <c:v>4834.150251643081</c:v>
                </c:pt>
                <c:pt idx="3">
                  <c:v>8942.9954881875783</c:v>
                </c:pt>
                <c:pt idx="4">
                  <c:v>482.31350583219847</c:v>
                </c:pt>
                <c:pt idx="5">
                  <c:v>6527.6623601160518</c:v>
                </c:pt>
                <c:pt idx="6">
                  <c:v>8363.6245603647349</c:v>
                </c:pt>
                <c:pt idx="7">
                  <c:v>6629.7890934928064</c:v>
                </c:pt>
                <c:pt idx="8">
                  <c:v>6593.8421931434659</c:v>
                </c:pt>
                <c:pt idx="9">
                  <c:v>6746.2400852625969</c:v>
                </c:pt>
                <c:pt idx="11">
                  <c:v>6789.3176150156905</c:v>
                </c:pt>
                <c:pt idx="13">
                  <c:v>228.97834093196755</c:v>
                </c:pt>
                <c:pt idx="14">
                  <c:v>932.21880908671903</c:v>
                </c:pt>
                <c:pt idx="15">
                  <c:v>11921.857043045769</c:v>
                </c:pt>
                <c:pt idx="17">
                  <c:v>8301.5422554702345</c:v>
                </c:pt>
                <c:pt idx="19">
                  <c:v>1196.6773866938242</c:v>
                </c:pt>
              </c:numCache>
            </c:numRef>
          </c:val>
          <c:extLst>
            <c:ext xmlns:c16="http://schemas.microsoft.com/office/drawing/2014/chart" uri="{C3380CC4-5D6E-409C-BE32-E72D297353CC}">
              <c16:uniqueId val="{00000000-B8C5-4F6D-B5A7-6B9779DB9E59}"/>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0">
                  <c:v>1854.7359811509032</c:v>
                </c:pt>
                <c:pt idx="2">
                  <c:v>6116.1174526859368</c:v>
                </c:pt>
                <c:pt idx="4">
                  <c:v>6856.2416245078821</c:v>
                </c:pt>
                <c:pt idx="8">
                  <c:v>4062.368319672592</c:v>
                </c:pt>
                <c:pt idx="10">
                  <c:v>8848.1847783529629</c:v>
                </c:pt>
                <c:pt idx="12">
                  <c:v>10211.392442812625</c:v>
                </c:pt>
                <c:pt idx="16">
                  <c:v>8983.3966250222038</c:v>
                </c:pt>
                <c:pt idx="18">
                  <c:v>10925.581692225709</c:v>
                </c:pt>
              </c:numCache>
            </c:numRef>
          </c:val>
          <c:extLst>
            <c:ext xmlns:c16="http://schemas.microsoft.com/office/drawing/2014/chart" uri="{C3380CC4-5D6E-409C-BE32-E72D297353CC}">
              <c16:uniqueId val="{00000001-B8C5-4F6D-B5A7-6B9779DB9E59}"/>
            </c:ext>
          </c:extLst>
        </c:ser>
        <c:dLbls>
          <c:showLegendKey val="0"/>
          <c:showVal val="0"/>
          <c:showCatName val="0"/>
          <c:showSerName val="0"/>
          <c:showPercent val="0"/>
          <c:showBubbleSize val="0"/>
        </c:dLbls>
        <c:gapWidth val="150"/>
        <c:overlap val="100"/>
        <c:axId val="618615039"/>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C5-4F6D-B5A7-6B9779DB9E5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C5-4F6D-B5A7-6B9779DB9E59}"/>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C5-4F6D-B5A7-6B9779DB9E59}"/>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C5-4F6D-B5A7-6B9779DB9E59}"/>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C5-4F6D-B5A7-6B9779DB9E59}"/>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C5-4F6D-B5A7-6B9779DB9E59}"/>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C5-4F6D-B5A7-6B9779DB9E59}"/>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C5-4F6D-B5A7-6B9779DB9E59}"/>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C5-4F6D-B5A7-6B9779DB9E59}"/>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C5-4F6D-B5A7-6B9779DB9E59}"/>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C5-4F6D-B5A7-6B9779DB9E5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C5-4F6D-B5A7-6B9779DB9E59}"/>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8C5-4F6D-B5A7-6B9779DB9E59}"/>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C5-4F6D-B5A7-6B9779DB9E59}"/>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C5-4F6D-B5A7-6B9779DB9E59}"/>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C5-4F6D-B5A7-6B9779DB9E59}"/>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8C5-4F6D-B5A7-6B9779DB9E59}"/>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8C5-4F6D-B5A7-6B9779DB9E59}"/>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8C5-4F6D-B5A7-6B9779DB9E5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4.3918907634921442E-2</c:v>
                </c:pt>
                <c:pt idx="1">
                  <c:v>6.5740489900778354E-2</c:v>
                </c:pt>
                <c:pt idx="2">
                  <c:v>7.2489719137035752E-2</c:v>
                </c:pt>
                <c:pt idx="3">
                  <c:v>5.9201770101584825E-2</c:v>
                </c:pt>
                <c:pt idx="4">
                  <c:v>4.8580529228495421E-2</c:v>
                </c:pt>
                <c:pt idx="5">
                  <c:v>4.3212497071568844E-2</c:v>
                </c:pt>
                <c:pt idx="6">
                  <c:v>5.5366390276355683E-2</c:v>
                </c:pt>
                <c:pt idx="7">
                  <c:v>4.3888566225196671E-2</c:v>
                </c:pt>
                <c:pt idx="8">
                  <c:v>7.0543088808119422E-2</c:v>
                </c:pt>
                <c:pt idx="9">
                  <c:v>4.4659460591850754E-2</c:v>
                </c:pt>
                <c:pt idx="10">
                  <c:v>5.857413232023842E-2</c:v>
                </c:pt>
                <c:pt idx="11">
                  <c:v>4.494462969613526E-2</c:v>
                </c:pt>
                <c:pt idx="12">
                  <c:v>6.7598435961972125E-2</c:v>
                </c:pt>
                <c:pt idx="13">
                  <c:v>1.5158145965747266E-3</c:v>
                </c:pt>
                <c:pt idx="14">
                  <c:v>6.171198866512002E-3</c:v>
                </c:pt>
                <c:pt idx="15">
                  <c:v>7.8921547123512487E-2</c:v>
                </c:pt>
                <c:pt idx="16">
                  <c:v>5.9469221742132497E-2</c:v>
                </c:pt>
                <c:pt idx="17">
                  <c:v>5.4955411388286766E-2</c:v>
                </c:pt>
                <c:pt idx="18">
                  <c:v>7.2326300110916897E-2</c:v>
                </c:pt>
                <c:pt idx="19">
                  <c:v>7.9218892178118394E-3</c:v>
                </c:pt>
              </c:numCache>
            </c:numRef>
          </c:val>
          <c:smooth val="0"/>
          <c:extLst>
            <c:ext xmlns:c16="http://schemas.microsoft.com/office/drawing/2014/chart" uri="{C3380CC4-5D6E-409C-BE32-E72D297353CC}">
              <c16:uniqueId val="{00000015-B8C5-4F6D-B5A7-6B9779DB9E59}"/>
            </c:ext>
          </c:extLst>
        </c:ser>
        <c:dLbls>
          <c:showLegendKey val="0"/>
          <c:showVal val="0"/>
          <c:showCatName val="0"/>
          <c:showSerName val="0"/>
          <c:showPercent val="0"/>
          <c:showBubbleSize val="0"/>
        </c:dLbls>
        <c:marker val="1"/>
        <c:smooth val="0"/>
        <c:axId val="3"/>
        <c:axId val="4"/>
      </c:lineChart>
      <c:catAx>
        <c:axId val="61861503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1861503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72774246667295"/>
          <c:y val="7.4173684197920281E-2"/>
          <c:w val="0.2519005788595195"/>
          <c:h val="0.33590910641739669"/>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6F8-486F-A26A-B2B5607A779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6F8-486F-A26A-B2B5607A779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6F8-486F-A26A-B2B5607A779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F8-486F-A26A-B2B5607A779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F8-486F-A26A-B2B5607A779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F8-486F-A26A-B2B5607A779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4.322412762604002E-2</c:v>
                </c:pt>
                <c:pt idx="1">
                  <c:v>0.63650837361905743</c:v>
                </c:pt>
                <c:pt idx="2">
                  <c:v>0.32026749875490246</c:v>
                </c:pt>
              </c:numCache>
            </c:numRef>
          </c:val>
          <c:extLst>
            <c:ext xmlns:c16="http://schemas.microsoft.com/office/drawing/2014/chart" uri="{C3380CC4-5D6E-409C-BE32-E72D297353CC}">
              <c16:uniqueId val="{00000003-36F8-486F-A26A-B2B5607A779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200414168409"/>
          <c:y val="0.10052745810619826"/>
          <c:w val="0.15852854631703148"/>
          <c:h val="0.52650918635170607"/>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1289050</xdr:colOff>
      <xdr:row>2</xdr:row>
      <xdr:rowOff>57150</xdr:rowOff>
    </xdr:from>
    <xdr:to>
      <xdr:col>11</xdr:col>
      <xdr:colOff>4482</xdr:colOff>
      <xdr:row>9</xdr:row>
      <xdr:rowOff>285750</xdr:rowOff>
    </xdr:to>
    <xdr:pic>
      <xdr:nvPicPr>
        <xdr:cNvPr id="7273562" name="Imagen 2">
          <a:extLst>
            <a:ext uri="{FF2B5EF4-FFF2-40B4-BE49-F238E27FC236}">
              <a16:creationId xmlns:a16="http://schemas.microsoft.com/office/drawing/2014/main" id="{EDFE0582-EB75-41A1-9E46-0D7C1CE64D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50850"/>
          <a:ext cx="24003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50</xdr:row>
      <xdr:rowOff>342900</xdr:rowOff>
    </xdr:from>
    <xdr:to>
      <xdr:col>23</xdr:col>
      <xdr:colOff>508000</xdr:colOff>
      <xdr:row>65</xdr:row>
      <xdr:rowOff>488950</xdr:rowOff>
    </xdr:to>
    <xdr:graphicFrame macro="">
      <xdr:nvGraphicFramePr>
        <xdr:cNvPr id="7274766" name="5 Gráfico">
          <a:extLst>
            <a:ext uri="{FF2B5EF4-FFF2-40B4-BE49-F238E27FC236}">
              <a16:creationId xmlns:a16="http://schemas.microsoft.com/office/drawing/2014/main" id="{AB32BF93-B547-47B9-1026-7B0908779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4767" name="Imagen 5" descr="http://www.minhacienda.gov.co/imagesnew/LogoMinhacienda1.jpg">
          <a:extLst>
            <a:ext uri="{FF2B5EF4-FFF2-40B4-BE49-F238E27FC236}">
              <a16:creationId xmlns:a16="http://schemas.microsoft.com/office/drawing/2014/main" id="{00901A22-6CC8-022F-2A6A-681E5632805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476250</xdr:colOff>
      <xdr:row>7</xdr:row>
      <xdr:rowOff>0</xdr:rowOff>
    </xdr:from>
    <xdr:to>
      <xdr:col>21</xdr:col>
      <xdr:colOff>2254250</xdr:colOff>
      <xdr:row>14</xdr:row>
      <xdr:rowOff>685800</xdr:rowOff>
    </xdr:to>
    <xdr:graphicFrame macro="">
      <xdr:nvGraphicFramePr>
        <xdr:cNvPr id="7274768" name="Gráfico 4">
          <a:extLst>
            <a:ext uri="{FF2B5EF4-FFF2-40B4-BE49-F238E27FC236}">
              <a16:creationId xmlns:a16="http://schemas.microsoft.com/office/drawing/2014/main" id="{F3C1E203-9500-9DCB-B99B-21FB0CF2A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1028700</xdr:rowOff>
    </xdr:from>
    <xdr:to>
      <xdr:col>11</xdr:col>
      <xdr:colOff>0</xdr:colOff>
      <xdr:row>13</xdr:row>
      <xdr:rowOff>647700</xdr:rowOff>
    </xdr:to>
    <xdr:graphicFrame macro="">
      <xdr:nvGraphicFramePr>
        <xdr:cNvPr id="7277928" name="Chart 7">
          <a:extLst>
            <a:ext uri="{FF2B5EF4-FFF2-40B4-BE49-F238E27FC236}">
              <a16:creationId xmlns:a16="http://schemas.microsoft.com/office/drawing/2014/main" id="{5090466B-8F1D-165E-4CEA-A790F9C4F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419100</xdr:rowOff>
    </xdr:from>
    <xdr:to>
      <xdr:col>11</xdr:col>
      <xdr:colOff>0</xdr:colOff>
      <xdr:row>3</xdr:row>
      <xdr:rowOff>228600</xdr:rowOff>
    </xdr:to>
    <xdr:pic>
      <xdr:nvPicPr>
        <xdr:cNvPr id="7277929" name="Imagen 5" descr="http://www.minhacienda.gov.co/imagesnew/LogoMinhacienda1.jpg">
          <a:extLst>
            <a:ext uri="{FF2B5EF4-FFF2-40B4-BE49-F238E27FC236}">
              <a16:creationId xmlns:a16="http://schemas.microsoft.com/office/drawing/2014/main" id="{B1FEEDEF-2478-2D35-FB73-2A4EDE7CC18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46</xdr:row>
      <xdr:rowOff>1073150</xdr:rowOff>
    </xdr:from>
    <xdr:to>
      <xdr:col>22</xdr:col>
      <xdr:colOff>8858250</xdr:colOff>
      <xdr:row>62</xdr:row>
      <xdr:rowOff>152400</xdr:rowOff>
    </xdr:to>
    <xdr:graphicFrame macro="">
      <xdr:nvGraphicFramePr>
        <xdr:cNvPr id="7277930" name="5 Gráfico">
          <a:extLst>
            <a:ext uri="{FF2B5EF4-FFF2-40B4-BE49-F238E27FC236}">
              <a16:creationId xmlns:a16="http://schemas.microsoft.com/office/drawing/2014/main" id="{AA9CE861-669A-BDF5-7797-6435EEAC2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1047750</xdr:colOff>
      <xdr:row>7</xdr:row>
      <xdr:rowOff>215900</xdr:rowOff>
    </xdr:from>
    <xdr:to>
      <xdr:col>21</xdr:col>
      <xdr:colOff>2565400</xdr:colOff>
      <xdr:row>14</xdr:row>
      <xdr:rowOff>514350</xdr:rowOff>
    </xdr:to>
    <xdr:graphicFrame macro="">
      <xdr:nvGraphicFramePr>
        <xdr:cNvPr id="7277931" name="Gráfico 4">
          <a:extLst>
            <a:ext uri="{FF2B5EF4-FFF2-40B4-BE49-F238E27FC236}">
              <a16:creationId xmlns:a16="http://schemas.microsoft.com/office/drawing/2014/main" id="{7DD17331-87F0-6515-D3B4-7CA54DCC2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38483-8D58-43D9-A219-1E69F0F5B200}">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76"/>
      <c r="F10" s="176"/>
      <c r="G10" s="176"/>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77" t="s">
        <v>92</v>
      </c>
      <c r="D13" s="177"/>
      <c r="E13" s="177"/>
      <c r="F13" s="54"/>
      <c r="G13" s="54"/>
      <c r="H13" s="178" t="s">
        <v>81</v>
      </c>
      <c r="I13" s="178"/>
      <c r="J13" s="178"/>
      <c r="K13" s="178"/>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79"/>
      <c r="D20" s="179"/>
      <c r="E20" s="179"/>
      <c r="F20" s="179"/>
      <c r="G20" s="54"/>
      <c r="H20" s="58"/>
      <c r="I20" s="57"/>
      <c r="J20" s="57"/>
      <c r="K20" s="57"/>
      <c r="L20" s="57"/>
      <c r="M20" s="57"/>
    </row>
    <row r="21" spans="1:21" ht="15.75" x14ac:dyDescent="0.25">
      <c r="A21" s="54"/>
      <c r="B21" s="54"/>
      <c r="C21" s="179"/>
      <c r="D21" s="179"/>
      <c r="E21" s="179"/>
      <c r="F21" s="179"/>
      <c r="G21" s="54"/>
      <c r="H21" s="57"/>
      <c r="I21" s="57"/>
      <c r="J21" s="57"/>
      <c r="K21" s="57"/>
      <c r="L21" s="57"/>
      <c r="M21" s="57"/>
    </row>
    <row r="22" spans="1:21" ht="15.75" x14ac:dyDescent="0.25">
      <c r="A22" s="54"/>
      <c r="B22" s="59"/>
      <c r="C22" s="179"/>
      <c r="D22" s="179"/>
      <c r="E22" s="179"/>
      <c r="F22" s="179"/>
      <c r="G22" s="59"/>
      <c r="H22" s="60"/>
      <c r="I22" s="57"/>
      <c r="J22" s="57"/>
      <c r="K22" s="57"/>
      <c r="L22" s="57"/>
      <c r="M22" s="57"/>
    </row>
    <row r="23" spans="1:21" ht="15.75" x14ac:dyDescent="0.25">
      <c r="A23" s="54"/>
      <c r="B23" s="59"/>
      <c r="C23" s="179"/>
      <c r="D23" s="179"/>
      <c r="E23" s="179"/>
      <c r="F23" s="179"/>
      <c r="G23" s="59"/>
      <c r="H23" s="59"/>
      <c r="I23" s="54"/>
      <c r="J23" s="54"/>
      <c r="K23" s="54"/>
      <c r="L23" s="54"/>
      <c r="M23" s="54"/>
    </row>
    <row r="24" spans="1:21" ht="15.75" x14ac:dyDescent="0.25">
      <c r="A24" s="54"/>
      <c r="B24" s="54"/>
      <c r="C24" s="179"/>
      <c r="D24" s="179"/>
      <c r="E24" s="179"/>
      <c r="F24" s="179"/>
      <c r="G24" s="54"/>
      <c r="H24" s="54"/>
      <c r="I24" s="54"/>
      <c r="J24" s="54"/>
      <c r="K24" s="54"/>
      <c r="L24" s="54"/>
      <c r="M24" s="54"/>
    </row>
    <row r="25" spans="1:21" ht="25.5" x14ac:dyDescent="0.3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35">
      <c r="A26" s="54"/>
      <c r="B26" s="54"/>
      <c r="C26" s="175" t="s">
        <v>8</v>
      </c>
      <c r="D26" s="175"/>
      <c r="E26" s="175"/>
      <c r="F26" s="175"/>
      <c r="G26" s="175"/>
      <c r="H26" s="175"/>
      <c r="I26" s="175"/>
      <c r="J26" s="175"/>
      <c r="K26" s="61"/>
      <c r="L26" s="61"/>
      <c r="M26" s="61"/>
      <c r="N26" s="62"/>
      <c r="O26" s="62"/>
    </row>
    <row r="27" spans="1:21" ht="25.5" customHeight="1" x14ac:dyDescent="0.35">
      <c r="A27" s="54"/>
      <c r="B27" s="54"/>
      <c r="C27" s="175"/>
      <c r="D27" s="175"/>
      <c r="E27" s="175"/>
      <c r="F27" s="175"/>
      <c r="G27" s="175"/>
      <c r="H27" s="175"/>
      <c r="I27" s="175"/>
      <c r="J27" s="175"/>
      <c r="K27" s="61"/>
      <c r="L27" s="61"/>
      <c r="M27" s="61"/>
      <c r="N27" s="62"/>
      <c r="O27" s="62"/>
    </row>
    <row r="28" spans="1:21" ht="25.5" x14ac:dyDescent="0.35">
      <c r="A28" s="54"/>
      <c r="B28" s="54"/>
      <c r="C28" s="175"/>
      <c r="D28" s="175"/>
      <c r="E28" s="175"/>
      <c r="F28" s="175"/>
      <c r="G28" s="175"/>
      <c r="H28" s="175"/>
      <c r="I28" s="175"/>
      <c r="J28" s="175"/>
      <c r="K28" s="61"/>
      <c r="L28" s="61"/>
      <c r="M28" s="61"/>
      <c r="N28" s="62"/>
      <c r="O28" s="62"/>
    </row>
    <row r="29" spans="1:21" ht="25.5" x14ac:dyDescent="0.35">
      <c r="A29" s="54"/>
      <c r="B29" s="54"/>
      <c r="C29" s="175"/>
      <c r="D29" s="175"/>
      <c r="E29" s="175"/>
      <c r="F29" s="175"/>
      <c r="G29" s="175"/>
      <c r="H29" s="175"/>
      <c r="I29" s="175"/>
      <c r="J29" s="175"/>
      <c r="K29" s="61"/>
      <c r="L29" s="61"/>
      <c r="M29" s="61"/>
      <c r="N29" s="62"/>
      <c r="O29" s="62"/>
    </row>
    <row r="30" spans="1:21" ht="25.5" x14ac:dyDescent="0.35">
      <c r="A30" s="54"/>
      <c r="B30" s="54"/>
      <c r="C30" s="175"/>
      <c r="D30" s="175"/>
      <c r="E30" s="175"/>
      <c r="F30" s="175"/>
      <c r="G30" s="175"/>
      <c r="H30" s="175"/>
      <c r="I30" s="175"/>
      <c r="J30" s="175"/>
      <c r="K30" s="61"/>
      <c r="L30" s="61"/>
      <c r="M30" s="61"/>
      <c r="N30" s="62"/>
      <c r="O30" s="62"/>
    </row>
    <row r="31" spans="1:21" ht="25.5" x14ac:dyDescent="0.35">
      <c r="A31" s="54"/>
      <c r="B31" s="54"/>
      <c r="C31" s="175"/>
      <c r="D31" s="175"/>
      <c r="E31" s="175"/>
      <c r="F31" s="175"/>
      <c r="G31" s="175"/>
      <c r="H31" s="175"/>
      <c r="I31" s="175"/>
      <c r="J31" s="175"/>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00DB-AEE2-4A46-8296-A7E7295CCF53}">
  <sheetPr codeName="Hoja5">
    <pageSetUpPr fitToPage="1"/>
  </sheetPr>
  <dimension ref="A1:CB279"/>
  <sheetViews>
    <sheetView topLeftCell="A7" zoomScale="40" zoomScaleNormal="40" zoomScaleSheetLayoutView="40" workbookViewId="0">
      <selection activeCell="G17" sqref="G17"/>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45779</v>
      </c>
      <c r="E6" s="109"/>
      <c r="F6" s="68"/>
      <c r="G6" s="68"/>
      <c r="H6" s="68"/>
      <c r="I6" s="68"/>
      <c r="J6" s="110" t="s">
        <v>0</v>
      </c>
      <c r="K6" s="111">
        <v>388.06639999999999</v>
      </c>
      <c r="L6" s="110" t="s">
        <v>1</v>
      </c>
      <c r="M6" s="116">
        <v>4222.25</v>
      </c>
      <c r="N6" s="68"/>
      <c r="O6" s="110" t="s">
        <v>13</v>
      </c>
      <c r="P6" s="110"/>
      <c r="Q6" s="161"/>
      <c r="R6" s="68"/>
      <c r="S6" s="68"/>
      <c r="T6" s="68"/>
      <c r="U6" s="68"/>
      <c r="V6" s="68"/>
      <c r="W6" s="68"/>
      <c r="X6" s="104"/>
      <c r="Y6" s="104"/>
      <c r="Z6" s="9"/>
    </row>
    <row r="7" spans="2:26" ht="81.75" customHeight="1" thickBot="1" x14ac:dyDescent="0.25">
      <c r="B7" s="126" t="s">
        <v>14</v>
      </c>
      <c r="C7" s="126"/>
      <c r="D7" s="126" t="s">
        <v>15</v>
      </c>
      <c r="E7" s="126"/>
      <c r="F7" s="126" t="s">
        <v>16</v>
      </c>
      <c r="G7" s="126" t="s">
        <v>17</v>
      </c>
      <c r="H7" s="126" t="s">
        <v>18</v>
      </c>
      <c r="I7" s="126" t="s">
        <v>19</v>
      </c>
      <c r="J7" s="126" t="s">
        <v>20</v>
      </c>
      <c r="K7" s="126" t="s">
        <v>21</v>
      </c>
      <c r="L7" s="126" t="s">
        <v>22</v>
      </c>
      <c r="M7" s="126" t="s">
        <v>23</v>
      </c>
      <c r="N7" s="126" t="s">
        <v>24</v>
      </c>
      <c r="O7" s="137" t="s">
        <v>25</v>
      </c>
      <c r="P7" s="168"/>
      <c r="Q7" s="193" t="s">
        <v>26</v>
      </c>
      <c r="R7" s="193"/>
      <c r="S7" s="193"/>
      <c r="T7" s="193"/>
      <c r="U7" s="193"/>
      <c r="V7" s="193"/>
      <c r="X7" s="68"/>
    </row>
    <row r="8" spans="2:26" ht="42" customHeight="1" thickTop="1" thickBot="1" x14ac:dyDescent="0.25">
      <c r="B8" s="127" t="s">
        <v>93</v>
      </c>
      <c r="C8" s="127"/>
      <c r="D8" s="194" t="s">
        <v>95</v>
      </c>
      <c r="E8" s="194"/>
      <c r="F8" s="113">
        <v>45811</v>
      </c>
      <c r="G8" s="12"/>
      <c r="H8" s="12">
        <v>1</v>
      </c>
      <c r="I8" s="24">
        <v>0</v>
      </c>
      <c r="J8" s="14">
        <v>6059999.5999999996</v>
      </c>
      <c r="K8" s="24">
        <v>0</v>
      </c>
      <c r="L8" s="15">
        <v>9.2300000000000007E-2</v>
      </c>
      <c r="M8" s="67">
        <v>99.228999999999999</v>
      </c>
      <c r="N8" s="16">
        <v>8.7671232876712329E-2</v>
      </c>
      <c r="O8" s="16">
        <v>8.7671232876712427E-2</v>
      </c>
      <c r="P8" s="169"/>
      <c r="Q8" s="68"/>
      <c r="R8" s="68"/>
      <c r="S8" s="68"/>
      <c r="T8" s="68"/>
      <c r="U8" s="68"/>
      <c r="V8" s="68"/>
      <c r="X8" s="122"/>
    </row>
    <row r="9" spans="2:26" ht="42" customHeight="1" thickTop="1" thickBot="1" x14ac:dyDescent="0.25">
      <c r="B9" s="127"/>
      <c r="C9" s="127"/>
      <c r="D9" s="194"/>
      <c r="E9" s="194"/>
      <c r="F9" s="17">
        <v>45902</v>
      </c>
      <c r="G9" s="19"/>
      <c r="H9" s="19">
        <v>1</v>
      </c>
      <c r="I9" s="20">
        <v>0</v>
      </c>
      <c r="J9" s="21">
        <v>5060000</v>
      </c>
      <c r="K9" s="20">
        <v>0</v>
      </c>
      <c r="L9" s="22">
        <v>9.2859999999999998E-2</v>
      </c>
      <c r="M9" s="66">
        <v>97.052000000000007</v>
      </c>
      <c r="N9" s="23">
        <v>0.33698630136986302</v>
      </c>
      <c r="O9" s="23">
        <v>0.33698630136986313</v>
      </c>
      <c r="P9" s="169"/>
      <c r="Q9" s="68"/>
      <c r="R9" s="68"/>
      <c r="S9" s="68"/>
      <c r="T9" s="68"/>
      <c r="U9" s="68"/>
      <c r="V9" s="68"/>
      <c r="X9" s="122"/>
    </row>
    <row r="10" spans="2:26" ht="42" customHeight="1" thickTop="1" thickBot="1" x14ac:dyDescent="0.25">
      <c r="B10" s="127"/>
      <c r="C10" s="127"/>
      <c r="D10" s="194"/>
      <c r="E10" s="194"/>
      <c r="F10" s="113">
        <v>45993</v>
      </c>
      <c r="G10" s="12"/>
      <c r="H10" s="12">
        <v>1</v>
      </c>
      <c r="I10" s="24">
        <v>0</v>
      </c>
      <c r="J10" s="14">
        <v>3934999.5</v>
      </c>
      <c r="K10" s="24">
        <v>0</v>
      </c>
      <c r="L10" s="15">
        <v>9.2920000000000003E-2</v>
      </c>
      <c r="M10" s="67">
        <v>94.924000000000007</v>
      </c>
      <c r="N10" s="16">
        <v>0.58630136986301373</v>
      </c>
      <c r="O10" s="16">
        <v>0.58630136986301373</v>
      </c>
      <c r="P10" s="169"/>
      <c r="Q10" s="68"/>
      <c r="R10" s="68"/>
      <c r="S10" s="68"/>
      <c r="T10" s="68"/>
      <c r="U10" s="68"/>
      <c r="V10" s="68"/>
      <c r="X10" s="122"/>
    </row>
    <row r="11" spans="2:26" ht="42" customHeight="1" thickTop="1" thickBot="1" x14ac:dyDescent="0.25">
      <c r="B11" s="127"/>
      <c r="C11" s="127"/>
      <c r="D11" s="195"/>
      <c r="E11" s="195"/>
      <c r="F11" s="17">
        <v>46084</v>
      </c>
      <c r="G11" s="18"/>
      <c r="H11" s="19">
        <v>1</v>
      </c>
      <c r="I11" s="20">
        <v>0</v>
      </c>
      <c r="J11" s="21">
        <v>12513841.4</v>
      </c>
      <c r="K11" s="20">
        <v>0</v>
      </c>
      <c r="L11" s="22">
        <v>9.2230000000000006E-2</v>
      </c>
      <c r="M11" s="66">
        <v>92.893000000000001</v>
      </c>
      <c r="N11" s="23">
        <v>0.83561643835616439</v>
      </c>
      <c r="O11" s="23">
        <v>0.8356164383561645</v>
      </c>
      <c r="P11" s="169"/>
      <c r="Q11" s="68"/>
      <c r="R11" s="68"/>
      <c r="S11" s="68"/>
      <c r="T11" s="68"/>
      <c r="U11" s="68"/>
      <c r="V11" s="68"/>
      <c r="X11" s="122"/>
    </row>
    <row r="12" spans="2:26" ht="42" customHeight="1" thickTop="1" thickBot="1" x14ac:dyDescent="0.25">
      <c r="B12" s="127"/>
      <c r="C12" s="127"/>
      <c r="D12" s="207" t="s">
        <v>28</v>
      </c>
      <c r="E12" s="207"/>
      <c r="F12" s="207"/>
      <c r="G12" s="207"/>
      <c r="H12" s="207"/>
      <c r="I12" s="207"/>
      <c r="J12" s="128">
        <v>27568840.5</v>
      </c>
      <c r="K12" s="159"/>
      <c r="L12" s="132"/>
      <c r="M12" s="132"/>
      <c r="N12" s="131">
        <v>0.5441036049077973</v>
      </c>
      <c r="O12" s="131">
        <v>0.54410360490779741</v>
      </c>
      <c r="P12" s="170"/>
      <c r="Q12" s="68"/>
      <c r="R12" s="68"/>
      <c r="S12" s="68"/>
      <c r="T12" s="68"/>
      <c r="U12" s="68"/>
      <c r="V12" s="68"/>
      <c r="X12" s="122"/>
    </row>
    <row r="13" spans="2:26" ht="42" customHeight="1" thickTop="1" thickBot="1" x14ac:dyDescent="0.25">
      <c r="B13" s="127"/>
      <c r="C13" s="127"/>
      <c r="D13" s="196" t="s">
        <v>52</v>
      </c>
      <c r="E13" s="197"/>
      <c r="F13" s="17">
        <v>45987</v>
      </c>
      <c r="G13" s="18" t="s">
        <v>2</v>
      </c>
      <c r="H13" s="19">
        <v>8</v>
      </c>
      <c r="I13" s="20">
        <v>6.25E-2</v>
      </c>
      <c r="J13" s="21">
        <v>5125821</v>
      </c>
      <c r="K13" s="20">
        <v>0</v>
      </c>
      <c r="L13" s="160">
        <v>9.1289999999999996E-2</v>
      </c>
      <c r="M13" s="66">
        <v>98.402000000000001</v>
      </c>
      <c r="N13" s="23">
        <v>0.56986301369863013</v>
      </c>
      <c r="O13" s="23">
        <v>0.56986301369863002</v>
      </c>
      <c r="P13" s="169"/>
      <c r="Q13" s="68"/>
      <c r="R13" s="68"/>
      <c r="S13" s="68"/>
      <c r="T13" s="68"/>
      <c r="U13" s="68"/>
      <c r="V13" s="68"/>
      <c r="X13" s="122"/>
    </row>
    <row r="14" spans="2:26" ht="42" customHeight="1" thickTop="1" thickBot="1" x14ac:dyDescent="0.25">
      <c r="B14" s="127"/>
      <c r="C14" s="127"/>
      <c r="D14" s="196"/>
      <c r="E14" s="197"/>
      <c r="F14" s="113">
        <v>46260</v>
      </c>
      <c r="G14" s="11" t="s">
        <v>2</v>
      </c>
      <c r="H14" s="12">
        <v>15</v>
      </c>
      <c r="I14" s="13">
        <v>7.4999999999999997E-2</v>
      </c>
      <c r="J14" s="14">
        <v>29416191.199999999</v>
      </c>
      <c r="K14" s="13">
        <v>0</v>
      </c>
      <c r="L14" s="158">
        <v>8.9959999999999998E-2</v>
      </c>
      <c r="M14" s="67">
        <v>98.144999999999996</v>
      </c>
      <c r="N14" s="16">
        <v>1.3178082191780822</v>
      </c>
      <c r="O14" s="16">
        <v>1.2471384875945988</v>
      </c>
      <c r="P14" s="169"/>
      <c r="Q14" s="68"/>
      <c r="R14" s="68"/>
      <c r="S14" s="68"/>
      <c r="T14" s="68"/>
      <c r="U14" s="68"/>
      <c r="V14" s="68"/>
      <c r="X14" s="122"/>
      <c r="Y14" s="25"/>
    </row>
    <row r="15" spans="2:26" ht="42" customHeight="1" thickTop="1" thickBot="1" x14ac:dyDescent="0.25">
      <c r="B15" s="127"/>
      <c r="C15" s="127"/>
      <c r="D15" s="196"/>
      <c r="E15" s="197"/>
      <c r="F15" s="17">
        <v>46694</v>
      </c>
      <c r="G15" s="18" t="s">
        <v>2</v>
      </c>
      <c r="H15" s="19">
        <v>8</v>
      </c>
      <c r="I15" s="20">
        <v>5.7500000000000002E-2</v>
      </c>
      <c r="J15" s="21">
        <v>20410990.899999999</v>
      </c>
      <c r="K15" s="20">
        <v>0</v>
      </c>
      <c r="L15" s="160">
        <v>9.4629999999999992E-2</v>
      </c>
      <c r="M15" s="66">
        <v>91.977999999999994</v>
      </c>
      <c r="N15" s="23">
        <v>2.506849315068493</v>
      </c>
      <c r="O15" s="23">
        <v>2.3380698481142557</v>
      </c>
      <c r="P15" s="169"/>
      <c r="Q15" s="145"/>
      <c r="R15" s="145"/>
      <c r="S15" s="145"/>
      <c r="T15" s="145"/>
      <c r="U15" s="145"/>
      <c r="V15" s="145"/>
      <c r="X15" s="122"/>
      <c r="Y15" s="25"/>
    </row>
    <row r="16" spans="2:26" ht="42" customHeight="1" thickTop="1" thickBot="1" x14ac:dyDescent="0.25">
      <c r="B16" s="127"/>
      <c r="C16" s="127"/>
      <c r="D16" s="196"/>
      <c r="E16" s="197"/>
      <c r="F16" s="113">
        <v>46871</v>
      </c>
      <c r="G16" s="11" t="s">
        <v>2</v>
      </c>
      <c r="H16" s="12">
        <v>16</v>
      </c>
      <c r="I16" s="13">
        <v>0.06</v>
      </c>
      <c r="J16" s="14">
        <v>37759562.700000003</v>
      </c>
      <c r="K16" s="13">
        <v>0</v>
      </c>
      <c r="L16" s="158">
        <v>9.9139999999999992E-2</v>
      </c>
      <c r="M16" s="67">
        <v>90.28</v>
      </c>
      <c r="N16" s="16">
        <v>2.9917808219178084</v>
      </c>
      <c r="O16" s="16">
        <v>2.8130436808769743</v>
      </c>
      <c r="P16" s="169"/>
      <c r="Q16" s="163" t="s">
        <v>29</v>
      </c>
      <c r="R16" s="164"/>
      <c r="S16" s="164"/>
      <c r="T16" s="26"/>
      <c r="U16" s="27">
        <v>27568840.5</v>
      </c>
      <c r="V16" s="28">
        <v>4.3224127626040026E-2</v>
      </c>
      <c r="X16" s="122"/>
      <c r="Y16" s="25"/>
    </row>
    <row r="17" spans="2:26" ht="42" customHeight="1" thickTop="1" thickBot="1" x14ac:dyDescent="0.25">
      <c r="B17" s="127"/>
      <c r="C17" s="127"/>
      <c r="D17" s="196"/>
      <c r="E17" s="197"/>
      <c r="F17" s="17">
        <v>47352</v>
      </c>
      <c r="G17" s="18"/>
      <c r="H17" s="19">
        <v>5</v>
      </c>
      <c r="I17" s="20">
        <v>0.11</v>
      </c>
      <c r="J17" s="21">
        <v>2036448.2</v>
      </c>
      <c r="K17" s="20">
        <v>0</v>
      </c>
      <c r="L17" s="160">
        <v>0.10693</v>
      </c>
      <c r="M17" s="66">
        <v>100.899</v>
      </c>
      <c r="N17" s="23">
        <v>4.3095890410958901</v>
      </c>
      <c r="O17" s="23">
        <v>3.4147592424951267</v>
      </c>
      <c r="P17" s="169"/>
      <c r="Q17" s="165" t="s">
        <v>30</v>
      </c>
      <c r="R17" s="166"/>
      <c r="S17" s="166"/>
      <c r="T17" s="29"/>
      <c r="U17" s="30">
        <v>405972284.29999995</v>
      </c>
      <c r="V17" s="65">
        <v>0.63650837361905743</v>
      </c>
      <c r="X17" s="122"/>
      <c r="Y17" s="25"/>
    </row>
    <row r="18" spans="2:26" ht="42" customHeight="1" thickTop="1" thickBot="1" x14ac:dyDescent="0.25">
      <c r="B18" s="127"/>
      <c r="C18" s="127"/>
      <c r="D18" s="196"/>
      <c r="E18" s="197"/>
      <c r="F18" s="113">
        <v>47744</v>
      </c>
      <c r="G18" s="11" t="s">
        <v>2</v>
      </c>
      <c r="H18" s="12">
        <v>16</v>
      </c>
      <c r="I18" s="13">
        <v>7.7499999999999999E-2</v>
      </c>
      <c r="J18" s="14">
        <v>27561422.399999999</v>
      </c>
      <c r="K18" s="13">
        <v>0</v>
      </c>
      <c r="L18" s="158">
        <v>0.10958</v>
      </c>
      <c r="M18" s="67">
        <v>87.358000000000004</v>
      </c>
      <c r="N18" s="16">
        <v>5.3835616438356162</v>
      </c>
      <c r="O18" s="16">
        <v>4.3166671556282648</v>
      </c>
      <c r="P18" s="169"/>
      <c r="Q18" s="163" t="s">
        <v>31</v>
      </c>
      <c r="R18" s="26"/>
      <c r="S18" s="26"/>
      <c r="T18" s="26"/>
      <c r="U18" s="27">
        <v>204270255.42069361</v>
      </c>
      <c r="V18" s="28">
        <v>0.32026749875490246</v>
      </c>
      <c r="X18" s="122"/>
    </row>
    <row r="19" spans="2:26" ht="42" customHeight="1" thickTop="1" thickBot="1" x14ac:dyDescent="0.25">
      <c r="B19" s="127"/>
      <c r="C19" s="127"/>
      <c r="D19" s="196"/>
      <c r="E19" s="197"/>
      <c r="F19" s="17">
        <v>47933</v>
      </c>
      <c r="G19" s="18" t="s">
        <v>2</v>
      </c>
      <c r="H19" s="19">
        <v>10</v>
      </c>
      <c r="I19" s="20">
        <v>7.0000000000000007E-2</v>
      </c>
      <c r="J19" s="21">
        <v>31035344.399999999</v>
      </c>
      <c r="K19" s="20">
        <v>0</v>
      </c>
      <c r="L19" s="160">
        <v>0.11489000000000001</v>
      </c>
      <c r="M19" s="66">
        <v>81.465999999999994</v>
      </c>
      <c r="N19" s="23">
        <v>5.9013698630136986</v>
      </c>
      <c r="O19" s="23">
        <v>4.887245301216594</v>
      </c>
      <c r="P19" s="169"/>
      <c r="Q19" s="139" t="s">
        <v>32</v>
      </c>
      <c r="R19" s="139"/>
      <c r="S19" s="139"/>
      <c r="T19" s="139"/>
      <c r="U19" s="140">
        <v>637811380.22069359</v>
      </c>
      <c r="V19" s="141">
        <v>0.99999999999999989</v>
      </c>
      <c r="X19" s="122"/>
    </row>
    <row r="20" spans="2:26" ht="42" customHeight="1" thickTop="1" thickBot="1" x14ac:dyDescent="0.25">
      <c r="B20" s="127"/>
      <c r="C20" s="127"/>
      <c r="D20" s="196"/>
      <c r="E20" s="197"/>
      <c r="F20" s="113">
        <v>48395</v>
      </c>
      <c r="G20" s="11" t="s">
        <v>2</v>
      </c>
      <c r="H20" s="12">
        <v>16</v>
      </c>
      <c r="I20" s="13">
        <v>7.0000000000000007E-2</v>
      </c>
      <c r="J20" s="14">
        <v>27992627</v>
      </c>
      <c r="K20" s="13">
        <v>0</v>
      </c>
      <c r="L20" s="158">
        <v>0.11720999999999999</v>
      </c>
      <c r="M20" s="67">
        <v>77.88</v>
      </c>
      <c r="N20" s="16">
        <v>7.1671232876712327</v>
      </c>
      <c r="O20" s="16">
        <v>5.2869901399787036</v>
      </c>
      <c r="P20" s="169"/>
      <c r="Q20" s="117"/>
      <c r="X20" s="122"/>
      <c r="Y20" s="32"/>
    </row>
    <row r="21" spans="2:26" ht="42" customHeight="1" thickTop="1" thickBot="1" x14ac:dyDescent="0.25">
      <c r="B21" s="127"/>
      <c r="C21" s="127"/>
      <c r="D21" s="196"/>
      <c r="E21" s="197"/>
      <c r="F21" s="17">
        <v>48619</v>
      </c>
      <c r="G21" s="18" t="s">
        <v>2</v>
      </c>
      <c r="H21" s="19">
        <v>11</v>
      </c>
      <c r="I21" s="20">
        <v>0.13250000000000001</v>
      </c>
      <c r="J21" s="21">
        <v>27840850.199999999</v>
      </c>
      <c r="K21" s="20">
        <v>0</v>
      </c>
      <c r="L21" s="160">
        <v>0.11897000000000001</v>
      </c>
      <c r="M21" s="66">
        <v>106.499</v>
      </c>
      <c r="N21" s="23">
        <v>7.7808219178082192</v>
      </c>
      <c r="O21" s="23">
        <v>5.249086270367763</v>
      </c>
      <c r="P21" s="169"/>
      <c r="Q21" s="118"/>
      <c r="U21" s="173"/>
      <c r="X21" s="122"/>
      <c r="Y21" s="32"/>
    </row>
    <row r="22" spans="2:26" ht="42" customHeight="1" thickTop="1" thickBot="1" x14ac:dyDescent="0.25">
      <c r="B22" s="127"/>
      <c r="C22" s="127"/>
      <c r="D22" s="196"/>
      <c r="E22" s="197"/>
      <c r="F22" s="113">
        <v>49235</v>
      </c>
      <c r="G22" s="11" t="s">
        <v>2</v>
      </c>
      <c r="H22" s="12">
        <v>16</v>
      </c>
      <c r="I22" s="13">
        <v>7.2499999999999995E-2</v>
      </c>
      <c r="J22" s="14">
        <v>28484312.199999999</v>
      </c>
      <c r="K22" s="13">
        <v>0</v>
      </c>
      <c r="L22" s="158">
        <v>0.12096</v>
      </c>
      <c r="M22" s="67">
        <v>73.433000000000007</v>
      </c>
      <c r="N22" s="16">
        <v>9.4684931506849317</v>
      </c>
      <c r="O22" s="16">
        <v>6.420972280581676</v>
      </c>
      <c r="P22" s="169"/>
      <c r="Q22" s="118"/>
      <c r="R22" s="152"/>
      <c r="S22" s="152"/>
      <c r="T22" s="152"/>
      <c r="U22" s="174"/>
      <c r="V22" s="153"/>
      <c r="W22" s="154"/>
      <c r="X22" s="122"/>
      <c r="Y22" s="32"/>
    </row>
    <row r="23" spans="2:26" ht="42" customHeight="1" thickTop="1" thickBot="1" x14ac:dyDescent="0.25">
      <c r="B23" s="127"/>
      <c r="C23" s="127"/>
      <c r="D23" s="196"/>
      <c r="E23" s="197"/>
      <c r="F23" s="17">
        <v>49865</v>
      </c>
      <c r="G23" s="18" t="s">
        <v>2</v>
      </c>
      <c r="H23" s="19">
        <v>16</v>
      </c>
      <c r="I23" s="20">
        <v>6.25E-2</v>
      </c>
      <c r="J23" s="21">
        <v>28666196.300000001</v>
      </c>
      <c r="K23" s="20">
        <v>0</v>
      </c>
      <c r="L23" s="160">
        <v>0.12332000000000001</v>
      </c>
      <c r="M23" s="66">
        <v>64.055000000000007</v>
      </c>
      <c r="N23" s="23">
        <v>11.194520547945206</v>
      </c>
      <c r="O23" s="23">
        <v>7.0386541744360969</v>
      </c>
      <c r="P23" s="169"/>
      <c r="Q23" s="118"/>
      <c r="R23" s="155"/>
      <c r="S23" s="155"/>
      <c r="T23" s="155"/>
      <c r="U23" s="155"/>
      <c r="V23" s="156"/>
      <c r="W23" s="157"/>
      <c r="X23" s="122"/>
      <c r="Y23" s="32"/>
    </row>
    <row r="24" spans="2:26" ht="42" customHeight="1" thickTop="1" thickBot="1" x14ac:dyDescent="0.25">
      <c r="B24" s="127"/>
      <c r="C24" s="127"/>
      <c r="D24" s="196"/>
      <c r="E24" s="197"/>
      <c r="F24" s="113">
        <v>51468</v>
      </c>
      <c r="G24" s="11"/>
      <c r="H24" s="12">
        <v>16</v>
      </c>
      <c r="I24" s="13">
        <v>0.1275</v>
      </c>
      <c r="J24" s="14">
        <v>966803.8</v>
      </c>
      <c r="K24" s="13">
        <v>0</v>
      </c>
      <c r="L24" s="158">
        <v>0.12766</v>
      </c>
      <c r="M24" s="67">
        <v>99.706000000000003</v>
      </c>
      <c r="N24" s="16">
        <v>15.586301369863014</v>
      </c>
      <c r="O24" s="16">
        <v>7.1181722296827754</v>
      </c>
      <c r="P24" s="169"/>
      <c r="Q24" s="118"/>
      <c r="R24" s="155"/>
      <c r="S24" s="155"/>
      <c r="T24" s="155"/>
      <c r="U24" s="155"/>
      <c r="V24" s="156"/>
      <c r="W24" s="157"/>
      <c r="X24" s="122"/>
      <c r="Y24" s="32"/>
    </row>
    <row r="25" spans="2:26" ht="42" customHeight="1" thickTop="1" thickBot="1" x14ac:dyDescent="0.25">
      <c r="B25" s="127"/>
      <c r="C25" s="127"/>
      <c r="D25" s="196"/>
      <c r="E25" s="197"/>
      <c r="F25" s="17">
        <v>52014</v>
      </c>
      <c r="G25" s="18" t="s">
        <v>2</v>
      </c>
      <c r="H25" s="19">
        <v>21</v>
      </c>
      <c r="I25" s="20">
        <v>9.2499999999999999E-2</v>
      </c>
      <c r="J25" s="21">
        <v>50337060.899999999</v>
      </c>
      <c r="K25" s="20">
        <v>0</v>
      </c>
      <c r="L25" s="160">
        <v>0.12737000000000001</v>
      </c>
      <c r="M25" s="66">
        <v>76.120999999999995</v>
      </c>
      <c r="N25" s="23">
        <v>17.082191780821919</v>
      </c>
      <c r="O25" s="23">
        <v>7.3241547369696836</v>
      </c>
      <c r="P25" s="169"/>
      <c r="Q25" s="118"/>
      <c r="R25" s="155"/>
      <c r="S25" s="155"/>
      <c r="T25" s="155"/>
      <c r="U25" s="155"/>
      <c r="V25" s="156"/>
      <c r="W25" s="157"/>
      <c r="X25" s="122"/>
      <c r="Y25" s="32"/>
    </row>
    <row r="26" spans="2:26" ht="42" customHeight="1" thickTop="1" thickBot="1" x14ac:dyDescent="0.25">
      <c r="B26" s="127"/>
      <c r="C26" s="127"/>
      <c r="D26" s="196"/>
      <c r="E26" s="197"/>
      <c r="F26" s="113">
        <v>53533</v>
      </c>
      <c r="G26" s="11" t="s">
        <v>2</v>
      </c>
      <c r="H26" s="12">
        <v>23</v>
      </c>
      <c r="I26" s="13">
        <v>0.115</v>
      </c>
      <c r="J26" s="14">
        <v>37930146.399999999</v>
      </c>
      <c r="K26" s="13">
        <v>0</v>
      </c>
      <c r="L26" s="158">
        <v>0.12873999999999999</v>
      </c>
      <c r="M26" s="67">
        <v>90.016999999999996</v>
      </c>
      <c r="N26" s="16">
        <v>21.243835616438357</v>
      </c>
      <c r="O26" s="16">
        <v>7.5012998636234736</v>
      </c>
      <c r="P26" s="169"/>
      <c r="Q26" s="118"/>
      <c r="R26" s="155"/>
      <c r="S26" s="155"/>
      <c r="T26" s="155"/>
      <c r="U26" s="155"/>
      <c r="V26" s="156"/>
      <c r="W26" s="157"/>
      <c r="X26" s="122"/>
      <c r="Y26" s="32"/>
    </row>
    <row r="27" spans="2:26" ht="42" customHeight="1" thickTop="1" thickBot="1" x14ac:dyDescent="0.25">
      <c r="B27" s="127"/>
      <c r="C27" s="127"/>
      <c r="D27" s="198"/>
      <c r="E27" s="199"/>
      <c r="F27" s="17">
        <v>55087</v>
      </c>
      <c r="G27" s="18" t="s">
        <v>2</v>
      </c>
      <c r="H27" s="19">
        <v>31</v>
      </c>
      <c r="I27" s="20">
        <v>7.2499999999999995E-2</v>
      </c>
      <c r="J27" s="21">
        <v>46130537.299999997</v>
      </c>
      <c r="K27" s="20">
        <v>0</v>
      </c>
      <c r="L27" s="160">
        <v>0.12789999999999999</v>
      </c>
      <c r="M27" s="66">
        <v>58.588999999999999</v>
      </c>
      <c r="N27" s="23">
        <v>25.5013698630137</v>
      </c>
      <c r="O27" s="23">
        <v>8.4860114623672587</v>
      </c>
      <c r="P27" s="169"/>
      <c r="Q27" s="118"/>
      <c r="R27" s="155"/>
      <c r="S27" s="155"/>
      <c r="T27" s="155"/>
      <c r="U27" s="155"/>
      <c r="V27" s="156"/>
      <c r="W27" s="157"/>
      <c r="X27" s="122"/>
      <c r="Y27" s="32"/>
    </row>
    <row r="28" spans="2:26" ht="42" customHeight="1" thickTop="1" thickBot="1" x14ac:dyDescent="0.25">
      <c r="B28" s="127"/>
      <c r="C28" s="127"/>
      <c r="D28" s="207" t="s">
        <v>33</v>
      </c>
      <c r="E28" s="207"/>
      <c r="F28" s="207"/>
      <c r="G28" s="207"/>
      <c r="H28" s="207"/>
      <c r="I28" s="207"/>
      <c r="J28" s="128">
        <v>401694314.89999998</v>
      </c>
      <c r="K28" s="159"/>
      <c r="L28" s="132"/>
      <c r="M28" s="132"/>
      <c r="N28" s="131">
        <v>10.981227115032407</v>
      </c>
      <c r="O28" s="131">
        <v>5.4805497273271602</v>
      </c>
      <c r="P28" s="170"/>
      <c r="Q28" s="118"/>
      <c r="R28" s="155"/>
      <c r="S28" s="155"/>
      <c r="T28" s="155"/>
      <c r="U28" s="155"/>
      <c r="V28" s="156"/>
      <c r="W28" s="157"/>
      <c r="X28" s="122"/>
      <c r="Y28" s="32"/>
    </row>
    <row r="29" spans="2:26" ht="42" hidden="1" customHeight="1" thickTop="1" thickBot="1" x14ac:dyDescent="0.25">
      <c r="B29" s="127"/>
      <c r="C29" s="127"/>
      <c r="D29" s="146" t="s">
        <v>3</v>
      </c>
      <c r="E29" s="147"/>
      <c r="F29" s="17"/>
      <c r="G29" s="18"/>
      <c r="H29" s="19"/>
      <c r="I29" s="20"/>
      <c r="J29" s="21"/>
      <c r="K29" s="22" t="e">
        <v>#DIV/0!</v>
      </c>
      <c r="L29" s="22"/>
      <c r="M29" s="66"/>
      <c r="N29" s="23"/>
      <c r="O29" s="23"/>
      <c r="P29" s="169"/>
      <c r="Q29" s="118"/>
      <c r="R29" s="190"/>
      <c r="S29" s="190"/>
      <c r="T29" s="190"/>
      <c r="U29" s="190"/>
      <c r="V29" s="190"/>
      <c r="W29" s="190"/>
      <c r="X29" s="122"/>
      <c r="Y29" s="32"/>
    </row>
    <row r="30" spans="2:26" ht="42" hidden="1" customHeight="1" thickTop="1" thickBot="1" x14ac:dyDescent="0.25">
      <c r="B30" s="127"/>
      <c r="C30" s="127"/>
      <c r="D30" s="149"/>
      <c r="E30" s="148"/>
      <c r="F30" s="113"/>
      <c r="G30" s="11"/>
      <c r="H30" s="12"/>
      <c r="I30" s="13"/>
      <c r="J30" s="14"/>
      <c r="K30" s="15" t="e">
        <v>#DIV/0!</v>
      </c>
      <c r="L30" s="15"/>
      <c r="M30" s="67"/>
      <c r="N30" s="16"/>
      <c r="O30" s="16"/>
      <c r="P30" s="169"/>
      <c r="Q30" s="118"/>
      <c r="R30" s="68"/>
      <c r="S30" s="68"/>
      <c r="T30" s="68"/>
      <c r="U30" s="68"/>
      <c r="V30" s="68"/>
      <c r="W30" s="68"/>
      <c r="X30" s="122"/>
    </row>
    <row r="31" spans="2:26" ht="42" customHeight="1" thickTop="1" thickBot="1" x14ac:dyDescent="0.25">
      <c r="B31" s="127"/>
      <c r="C31" s="127"/>
      <c r="D31" s="196" t="s">
        <v>3</v>
      </c>
      <c r="E31" s="197"/>
      <c r="F31" s="17">
        <v>45784</v>
      </c>
      <c r="G31" s="18" t="s">
        <v>2</v>
      </c>
      <c r="H31" s="19">
        <v>11</v>
      </c>
      <c r="I31" s="20">
        <v>3.5000000000000003E-2</v>
      </c>
      <c r="J31" s="21">
        <v>7831158.9964144006</v>
      </c>
      <c r="K31" s="20">
        <v>3.459367384301499E-4</v>
      </c>
      <c r="L31" s="22">
        <v>2.862E-2</v>
      </c>
      <c r="M31" s="66">
        <v>100.00700000000001</v>
      </c>
      <c r="N31" s="23">
        <v>1.3698630136986301E-2</v>
      </c>
      <c r="O31" s="23">
        <v>1.3698630136986354E-2</v>
      </c>
      <c r="P31" s="169"/>
      <c r="Q31" s="118"/>
      <c r="R31" s="68"/>
      <c r="S31" s="68"/>
      <c r="T31" s="68"/>
      <c r="U31" s="68"/>
      <c r="V31" s="68"/>
      <c r="W31" s="68"/>
      <c r="X31" s="122"/>
      <c r="Z31" s="25"/>
    </row>
    <row r="32" spans="2:26" ht="42" customHeight="1" thickTop="1" thickBot="1" x14ac:dyDescent="0.25">
      <c r="B32" s="127"/>
      <c r="C32" s="127"/>
      <c r="D32" s="196"/>
      <c r="E32" s="197"/>
      <c r="F32" s="113">
        <v>46463</v>
      </c>
      <c r="G32" s="11" t="s">
        <v>2</v>
      </c>
      <c r="H32" s="12">
        <v>11</v>
      </c>
      <c r="I32" s="13">
        <v>3.3000000000000002E-2</v>
      </c>
      <c r="J32" s="14">
        <v>25823776.914603196</v>
      </c>
      <c r="K32" s="13">
        <v>3.4593673842998266E-4</v>
      </c>
      <c r="L32" s="15">
        <v>5.5019999999999999E-2</v>
      </c>
      <c r="M32" s="67">
        <v>96.168000000000006</v>
      </c>
      <c r="N32" s="16">
        <v>1.8739726027397261</v>
      </c>
      <c r="O32" s="16">
        <v>1.8413680425106693</v>
      </c>
      <c r="P32" s="169"/>
      <c r="Q32" s="118"/>
      <c r="R32" s="90"/>
      <c r="S32" s="90"/>
      <c r="T32" s="90"/>
      <c r="U32" s="90"/>
      <c r="V32" s="91"/>
      <c r="W32" s="92"/>
      <c r="X32" s="122" t="s">
        <v>94</v>
      </c>
    </row>
    <row r="33" spans="2:26" ht="42" customHeight="1" thickTop="1" thickBot="1" x14ac:dyDescent="0.25">
      <c r="B33" s="127"/>
      <c r="C33" s="127"/>
      <c r="D33" s="196"/>
      <c r="E33" s="197"/>
      <c r="F33" s="17">
        <v>47226</v>
      </c>
      <c r="G33" s="18" t="s">
        <v>2</v>
      </c>
      <c r="H33" s="19">
        <v>10</v>
      </c>
      <c r="I33" s="20">
        <v>2.2499999999999999E-2</v>
      </c>
      <c r="J33" s="21">
        <v>28948766.199078403</v>
      </c>
      <c r="K33" s="20">
        <v>3.2047643747342221E-3</v>
      </c>
      <c r="L33" s="22">
        <v>5.8979999999999998E-2</v>
      </c>
      <c r="M33" s="66">
        <v>87.436000000000007</v>
      </c>
      <c r="N33" s="23">
        <v>3.9643835616438357</v>
      </c>
      <c r="O33" s="23">
        <v>3.8210116531703964</v>
      </c>
      <c r="P33" s="169"/>
      <c r="Q33" s="118"/>
      <c r="R33" s="68"/>
      <c r="S33" s="68"/>
      <c r="T33" s="68"/>
      <c r="U33" s="68"/>
      <c r="V33" s="68"/>
      <c r="W33" s="68"/>
      <c r="X33" s="122"/>
    </row>
    <row r="34" spans="2:26" ht="42" customHeight="1" thickTop="1" thickBot="1" x14ac:dyDescent="0.25">
      <c r="B34" s="127"/>
      <c r="C34" s="127"/>
      <c r="D34" s="196"/>
      <c r="E34" s="197"/>
      <c r="F34" s="113">
        <v>48663</v>
      </c>
      <c r="G34" s="11" t="s">
        <v>2</v>
      </c>
      <c r="H34" s="12">
        <v>20</v>
      </c>
      <c r="I34" s="13">
        <v>0.03</v>
      </c>
      <c r="J34" s="14">
        <v>17152334.637737602</v>
      </c>
      <c r="K34" s="13">
        <v>3.4593673843003731E-4</v>
      </c>
      <c r="L34" s="15">
        <v>6.055E-2</v>
      </c>
      <c r="M34" s="67">
        <v>81.256</v>
      </c>
      <c r="N34" s="16">
        <v>7.9013698630136986</v>
      </c>
      <c r="O34" s="16">
        <v>7.0228585557826841</v>
      </c>
      <c r="P34" s="169"/>
      <c r="Q34" s="118"/>
      <c r="R34" s="114"/>
      <c r="S34" s="68"/>
      <c r="T34" s="68"/>
      <c r="U34" s="68"/>
      <c r="V34" s="68"/>
      <c r="W34" s="68"/>
      <c r="X34" s="122"/>
    </row>
    <row r="35" spans="2:26" ht="42" customHeight="1" thickTop="1" thickBot="1" x14ac:dyDescent="0.25">
      <c r="B35" s="127"/>
      <c r="C35" s="127"/>
      <c r="D35" s="196"/>
      <c r="E35" s="197"/>
      <c r="F35" s="17">
        <v>49403</v>
      </c>
      <c r="G35" s="18" t="s">
        <v>2</v>
      </c>
      <c r="H35" s="19">
        <v>20</v>
      </c>
      <c r="I35" s="20">
        <v>4.7500000000000001E-2</v>
      </c>
      <c r="J35" s="21">
        <v>37359248.180400796</v>
      </c>
      <c r="K35" s="20">
        <v>3.4593673842993236E-4</v>
      </c>
      <c r="L35" s="22">
        <v>6.0639999999999999E-2</v>
      </c>
      <c r="M35" s="66">
        <v>90.402000000000001</v>
      </c>
      <c r="N35" s="23">
        <v>9.9287671232876704</v>
      </c>
      <c r="O35" s="23">
        <v>8.0011931721425444</v>
      </c>
      <c r="P35" s="169"/>
      <c r="Q35" s="118"/>
      <c r="R35" s="68"/>
      <c r="S35" s="114"/>
      <c r="T35" s="114"/>
      <c r="U35" s="68"/>
      <c r="V35" s="68"/>
      <c r="W35" s="68"/>
      <c r="X35" s="122"/>
      <c r="Z35" s="25"/>
    </row>
    <row r="36" spans="2:26" ht="42" customHeight="1" thickTop="1" thickBot="1" x14ac:dyDescent="0.25">
      <c r="B36" s="127"/>
      <c r="C36" s="127"/>
      <c r="D36" s="196"/>
      <c r="E36" s="197"/>
      <c r="F36" s="113">
        <v>50096</v>
      </c>
      <c r="G36" s="11" t="s">
        <v>2</v>
      </c>
      <c r="H36" s="12">
        <v>18</v>
      </c>
      <c r="I36" s="13">
        <v>3.7499999999999999E-2</v>
      </c>
      <c r="J36" s="14">
        <v>43115051.741665602</v>
      </c>
      <c r="K36" s="13">
        <v>3.4593673842999567E-4</v>
      </c>
      <c r="L36" s="15">
        <v>6.1310000000000003E-2</v>
      </c>
      <c r="M36" s="67">
        <v>80.370999999999995</v>
      </c>
      <c r="N36" s="16">
        <v>11.827397260273973</v>
      </c>
      <c r="O36" s="16">
        <v>9.404273366452701</v>
      </c>
      <c r="P36" s="169"/>
      <c r="Q36" s="118"/>
      <c r="R36" s="68"/>
      <c r="S36" s="68"/>
      <c r="T36" s="68"/>
      <c r="U36" s="68"/>
      <c r="V36" s="68"/>
      <c r="W36" s="68"/>
      <c r="X36" s="122"/>
    </row>
    <row r="37" spans="2:26" ht="42" customHeight="1" thickTop="1" thickBot="1" x14ac:dyDescent="0.25">
      <c r="B37" s="127"/>
      <c r="C37" s="127"/>
      <c r="D37" s="196"/>
      <c r="E37" s="197"/>
      <c r="F37" s="17">
        <v>51580</v>
      </c>
      <c r="G37" s="18" t="s">
        <v>2</v>
      </c>
      <c r="H37" s="19">
        <v>17</v>
      </c>
      <c r="I37" s="20">
        <v>0.05</v>
      </c>
      <c r="J37" s="21">
        <v>3936060.8666663994</v>
      </c>
      <c r="K37" s="20">
        <v>1.4732115999298304E-2</v>
      </c>
      <c r="L37" s="22">
        <v>6.2469999999999998E-2</v>
      </c>
      <c r="M37" s="66">
        <v>87.647999999999996</v>
      </c>
      <c r="N37" s="23">
        <v>15.893150684931507</v>
      </c>
      <c r="O37" s="23">
        <v>10.909909916318805</v>
      </c>
      <c r="P37" s="169"/>
      <c r="Q37" s="118"/>
      <c r="R37" s="68"/>
      <c r="S37" s="68"/>
      <c r="T37" s="68"/>
      <c r="U37" s="68"/>
      <c r="V37" s="68"/>
      <c r="W37" s="68"/>
      <c r="X37" s="122"/>
    </row>
    <row r="38" spans="2:26" ht="42" customHeight="1" thickTop="1" thickBot="1" x14ac:dyDescent="0.25">
      <c r="B38" s="127"/>
      <c r="C38" s="127"/>
      <c r="D38" s="196"/>
      <c r="E38" s="197"/>
      <c r="F38" s="113">
        <v>54590</v>
      </c>
      <c r="G38" s="11" t="s">
        <v>2</v>
      </c>
      <c r="H38" s="12">
        <v>32</v>
      </c>
      <c r="I38" s="13">
        <v>3.7499999999999999E-2</v>
      </c>
      <c r="J38" s="14">
        <v>35051186.788159199</v>
      </c>
      <c r="K38" s="13">
        <v>3.4593673843008761E-4</v>
      </c>
      <c r="L38" s="15">
        <v>5.8499999999999996E-2</v>
      </c>
      <c r="M38" s="67">
        <v>73.197000000000003</v>
      </c>
      <c r="N38" s="16">
        <v>24.139726027397259</v>
      </c>
      <c r="O38" s="16">
        <v>14.192019119562142</v>
      </c>
      <c r="P38" s="169"/>
      <c r="Q38" s="118"/>
      <c r="R38" s="68"/>
      <c r="S38" s="68"/>
      <c r="T38" s="68"/>
      <c r="U38" s="68"/>
      <c r="V38" s="68"/>
      <c r="W38" s="68"/>
      <c r="X38" s="122"/>
      <c r="Z38" s="115"/>
    </row>
    <row r="39" spans="2:26" ht="42" customHeight="1" thickTop="1" thickBot="1" x14ac:dyDescent="0.25">
      <c r="B39" s="127"/>
      <c r="C39" s="127"/>
      <c r="D39" s="198"/>
      <c r="E39" s="199"/>
      <c r="F39" s="17">
        <v>56753</v>
      </c>
      <c r="G39" s="18" t="s">
        <v>2</v>
      </c>
      <c r="H39" s="19">
        <v>31</v>
      </c>
      <c r="I39" s="20">
        <v>5.2499999999999998E-2</v>
      </c>
      <c r="J39" s="21">
        <v>5052671.0959679997</v>
      </c>
      <c r="K39" s="20">
        <v>3.9461585486572151E-2</v>
      </c>
      <c r="L39" s="22">
        <v>5.7259999999999998E-2</v>
      </c>
      <c r="M39" s="66">
        <v>93.242999999999995</v>
      </c>
      <c r="N39" s="23">
        <v>30.065753424657533</v>
      </c>
      <c r="O39" s="23">
        <v>14.475827850286159</v>
      </c>
      <c r="P39" s="169"/>
      <c r="Q39" s="118"/>
      <c r="R39" s="68"/>
      <c r="S39" s="68"/>
      <c r="T39" s="68"/>
      <c r="U39" s="68"/>
      <c r="V39" s="68"/>
      <c r="W39" s="68"/>
      <c r="X39" s="122"/>
      <c r="Z39" s="115"/>
    </row>
    <row r="40" spans="2:26" ht="42" customHeight="1" thickTop="1" thickBot="1" x14ac:dyDescent="0.25">
      <c r="B40" s="127"/>
      <c r="C40" s="127"/>
      <c r="D40" s="192" t="s">
        <v>34</v>
      </c>
      <c r="E40" s="192"/>
      <c r="F40" s="192"/>
      <c r="G40" s="192"/>
      <c r="H40" s="192"/>
      <c r="I40" s="192"/>
      <c r="J40" s="128">
        <v>204270255.42069361</v>
      </c>
      <c r="K40" s="129"/>
      <c r="L40" s="129"/>
      <c r="M40" s="130"/>
      <c r="N40" s="131">
        <v>10.96711908695818</v>
      </c>
      <c r="O40" s="131">
        <v>7.8163382976106774</v>
      </c>
      <c r="P40" s="170"/>
      <c r="Q40" s="68"/>
      <c r="R40" s="68"/>
      <c r="S40" s="68"/>
      <c r="T40" s="68"/>
      <c r="U40" s="68"/>
      <c r="V40" s="68"/>
      <c r="W40" s="68"/>
      <c r="X40" s="68"/>
    </row>
    <row r="41" spans="2:26" ht="42" customHeight="1" thickTop="1" thickBot="1" x14ac:dyDescent="0.25">
      <c r="B41" s="127"/>
      <c r="C41" s="127"/>
      <c r="D41" s="205" t="s">
        <v>85</v>
      </c>
      <c r="E41" s="206"/>
      <c r="F41" s="113">
        <v>47933</v>
      </c>
      <c r="G41" s="11" t="s">
        <v>2</v>
      </c>
      <c r="H41" s="12">
        <v>10</v>
      </c>
      <c r="I41" s="13">
        <v>7.0000000000000007E-2</v>
      </c>
      <c r="J41" s="14">
        <v>4277969.4000000004</v>
      </c>
      <c r="K41" s="15">
        <v>0</v>
      </c>
      <c r="L41" s="15">
        <v>0.11462</v>
      </c>
      <c r="M41" s="67">
        <v>81.563000000000002</v>
      </c>
      <c r="N41" s="16">
        <v>5.9013698630136986</v>
      </c>
      <c r="O41" s="16">
        <v>4.8879352628882566</v>
      </c>
      <c r="P41" s="169"/>
      <c r="Q41" s="68"/>
      <c r="R41" s="68"/>
      <c r="S41" s="68"/>
      <c r="T41" s="68"/>
      <c r="U41" s="68"/>
      <c r="V41" s="68"/>
      <c r="W41" s="68"/>
      <c r="X41" s="68"/>
    </row>
    <row r="42" spans="2:26" ht="42" customHeight="1" thickTop="1" x14ac:dyDescent="0.2">
      <c r="B42" s="127"/>
      <c r="C42" s="127"/>
      <c r="D42" s="192" t="s">
        <v>86</v>
      </c>
      <c r="E42" s="192"/>
      <c r="F42" s="192"/>
      <c r="G42" s="192"/>
      <c r="H42" s="192"/>
      <c r="I42" s="192"/>
      <c r="J42" s="128">
        <v>4277969.4000000004</v>
      </c>
      <c r="K42" s="129"/>
      <c r="L42" s="129"/>
      <c r="M42" s="130"/>
      <c r="N42" s="131">
        <v>5.9013698630136986</v>
      </c>
      <c r="O42" s="131">
        <v>4.8879352628882566</v>
      </c>
      <c r="P42" s="170"/>
      <c r="Q42" s="68"/>
      <c r="R42" s="68"/>
      <c r="S42" s="68"/>
      <c r="T42" s="68"/>
      <c r="U42" s="68"/>
      <c r="V42" s="68"/>
      <c r="W42" s="68"/>
      <c r="X42" s="68"/>
    </row>
    <row r="43" spans="2:26" ht="42" customHeight="1" x14ac:dyDescent="0.2">
      <c r="B43" s="127"/>
      <c r="C43" s="127"/>
      <c r="D43" s="193" t="s">
        <v>35</v>
      </c>
      <c r="E43" s="193"/>
      <c r="F43" s="193"/>
      <c r="G43" s="193"/>
      <c r="H43" s="193"/>
      <c r="I43" s="193"/>
      <c r="J43" s="128">
        <v>610242539.72069359</v>
      </c>
      <c r="K43" s="129"/>
      <c r="L43" s="129"/>
      <c r="M43" s="130"/>
      <c r="N43" s="133"/>
      <c r="O43" s="133"/>
      <c r="P43" s="171"/>
      <c r="Q43" s="68"/>
      <c r="R43" s="94"/>
      <c r="S43" s="123"/>
      <c r="T43" s="123"/>
      <c r="U43" s="94"/>
      <c r="V43" s="68"/>
      <c r="W43" s="68"/>
      <c r="X43" s="68"/>
    </row>
    <row r="44" spans="2:26" ht="42" customHeight="1" x14ac:dyDescent="0.2">
      <c r="B44" s="127"/>
      <c r="C44" s="127"/>
      <c r="D44" s="193" t="s">
        <v>4</v>
      </c>
      <c r="E44" s="193"/>
      <c r="F44" s="193"/>
      <c r="G44" s="193"/>
      <c r="H44" s="193"/>
      <c r="I44" s="193"/>
      <c r="J44" s="128">
        <v>637811380.22069359</v>
      </c>
      <c r="K44" s="129"/>
      <c r="L44" s="129"/>
      <c r="M44" s="130"/>
      <c r="N44" s="133"/>
      <c r="O44" s="134"/>
      <c r="P44" s="172"/>
      <c r="Q44" s="68"/>
      <c r="R44" s="70"/>
      <c r="S44" s="68"/>
      <c r="T44" s="68"/>
      <c r="U44" s="94"/>
      <c r="V44" s="68"/>
      <c r="W44" s="68"/>
      <c r="X44" s="68"/>
    </row>
    <row r="45" spans="2:26" ht="32.25" hidden="1" customHeight="1" x14ac:dyDescent="0.2">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
      <c r="B46" s="200"/>
      <c r="C46" s="200"/>
      <c r="D46" s="201" t="s">
        <v>27</v>
      </c>
      <c r="E46" s="202"/>
      <c r="F46" s="203" t="s">
        <v>39</v>
      </c>
      <c r="G46" s="204"/>
      <c r="H46" s="12">
        <v>2</v>
      </c>
      <c r="I46" s="24">
        <v>5.5E-2</v>
      </c>
      <c r="J46" s="191">
        <v>0</v>
      </c>
      <c r="K46" s="191"/>
      <c r="L46" s="15">
        <v>0</v>
      </c>
      <c r="M46" s="16">
        <v>0</v>
      </c>
      <c r="N46" s="16">
        <v>0</v>
      </c>
      <c r="O46" s="16"/>
      <c r="P46" s="167"/>
      <c r="Q46" s="68"/>
      <c r="R46" s="97"/>
      <c r="S46" s="98"/>
      <c r="T46" s="98"/>
      <c r="U46" s="98"/>
      <c r="V46" s="98"/>
      <c r="W46" s="99"/>
      <c r="X46" s="68"/>
    </row>
    <row r="47" spans="2:26" ht="42" hidden="1" customHeight="1" x14ac:dyDescent="0.2">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8" x14ac:dyDescent="0.2">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8"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25">
      <c r="A68" s="68"/>
      <c r="B68" s="135"/>
      <c r="C68" s="137">
        <v>2025</v>
      </c>
      <c r="D68" s="137">
        <v>2026</v>
      </c>
      <c r="E68" s="137">
        <v>2027</v>
      </c>
      <c r="F68" s="137">
        <v>2028</v>
      </c>
      <c r="G68" s="137">
        <v>2029</v>
      </c>
      <c r="H68" s="137">
        <v>2030</v>
      </c>
      <c r="I68" s="137">
        <v>2031</v>
      </c>
      <c r="J68" s="137">
        <v>2032</v>
      </c>
      <c r="K68" s="137">
        <v>2033</v>
      </c>
      <c r="L68" s="137">
        <v>2034</v>
      </c>
      <c r="M68" s="137">
        <v>2035</v>
      </c>
      <c r="N68" s="137">
        <v>2036</v>
      </c>
      <c r="O68" s="137">
        <v>2037</v>
      </c>
      <c r="P68" s="137">
        <v>2040</v>
      </c>
      <c r="Q68" s="137">
        <v>2041</v>
      </c>
      <c r="R68" s="137">
        <v>2042</v>
      </c>
      <c r="S68" s="137">
        <v>2046</v>
      </c>
      <c r="T68" s="137">
        <v>2049</v>
      </c>
      <c r="U68" s="137">
        <v>2050</v>
      </c>
      <c r="V68" s="137">
        <v>2055</v>
      </c>
      <c r="W68" s="137" t="s">
        <v>5</v>
      </c>
    </row>
    <row r="69" spans="1:26" s="37" customFormat="1" ht="58.5" customHeight="1" thickTop="1" thickBot="1" x14ac:dyDescent="0.25">
      <c r="B69" s="151" t="s">
        <v>78</v>
      </c>
      <c r="C69" s="14">
        <v>20180820.100000001</v>
      </c>
      <c r="D69" s="14">
        <v>41930032.600000001</v>
      </c>
      <c r="E69" s="14">
        <v>20410990.899999999</v>
      </c>
      <c r="F69" s="14">
        <v>37759562.700000003</v>
      </c>
      <c r="G69" s="14">
        <v>2036448.2</v>
      </c>
      <c r="H69" s="14">
        <v>27561422.399999999</v>
      </c>
      <c r="I69" s="14">
        <v>35313313.799999997</v>
      </c>
      <c r="J69" s="14">
        <v>27992627</v>
      </c>
      <c r="K69" s="14">
        <v>27840850.199999999</v>
      </c>
      <c r="L69" s="14">
        <v>28484312.199999999</v>
      </c>
      <c r="M69" s="14"/>
      <c r="N69" s="14">
        <v>28666196.300000001</v>
      </c>
      <c r="O69" s="14"/>
      <c r="P69" s="14">
        <v>966803.8</v>
      </c>
      <c r="Q69" s="14">
        <v>3936060.8666663994</v>
      </c>
      <c r="R69" s="14">
        <v>50337060.899999999</v>
      </c>
      <c r="S69" s="14"/>
      <c r="T69" s="14">
        <v>35051186.788159199</v>
      </c>
      <c r="U69" s="14"/>
      <c r="V69" s="14">
        <v>5052671.0959679997</v>
      </c>
      <c r="W69" s="38">
        <v>393520359.85079354</v>
      </c>
      <c r="Y69" s="1"/>
      <c r="Z69" s="1"/>
    </row>
    <row r="70" spans="1:26" s="37" customFormat="1" ht="57" customHeight="1" thickTop="1" thickBot="1" x14ac:dyDescent="0.25">
      <c r="B70" s="150" t="s">
        <v>31</v>
      </c>
      <c r="C70" s="21">
        <v>7831158.9964144006</v>
      </c>
      <c r="D70" s="21"/>
      <c r="E70" s="21">
        <v>25823776.914603196</v>
      </c>
      <c r="F70" s="21"/>
      <c r="G70" s="21">
        <v>28948766.199078403</v>
      </c>
      <c r="H70" s="21"/>
      <c r="I70" s="21"/>
      <c r="J70" s="21"/>
      <c r="K70" s="21">
        <v>17152334.637737602</v>
      </c>
      <c r="L70" s="21"/>
      <c r="M70" s="21">
        <v>37359248.180400796</v>
      </c>
      <c r="N70" s="21"/>
      <c r="O70" s="21">
        <v>43115051.741665602</v>
      </c>
      <c r="P70" s="21"/>
      <c r="Q70" s="21"/>
      <c r="R70" s="21"/>
      <c r="S70" s="21">
        <v>37930146.399999999</v>
      </c>
      <c r="T70" s="21"/>
      <c r="U70" s="21">
        <v>46130537.299999997</v>
      </c>
      <c r="V70" s="21"/>
      <c r="W70" s="39">
        <v>244291020.36989999</v>
      </c>
      <c r="Y70" s="1"/>
      <c r="Z70" s="1"/>
    </row>
    <row r="71" spans="1:26" s="37" customFormat="1" ht="57" hidden="1" customHeight="1" x14ac:dyDescent="0.2">
      <c r="B71" s="136"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25">
      <c r="B72" s="150" t="s">
        <v>5</v>
      </c>
      <c r="C72" s="44">
        <v>28011979.096414402</v>
      </c>
      <c r="D72" s="44">
        <v>41930032.600000001</v>
      </c>
      <c r="E72" s="44">
        <v>46234767.814603195</v>
      </c>
      <c r="F72" s="44">
        <v>37759562.700000003</v>
      </c>
      <c r="G72" s="44">
        <v>30985214.399078403</v>
      </c>
      <c r="H72" s="44">
        <v>27561422.399999999</v>
      </c>
      <c r="I72" s="44">
        <v>35313313.799999997</v>
      </c>
      <c r="J72" s="44">
        <v>27992627</v>
      </c>
      <c r="K72" s="44">
        <v>44993184.837737605</v>
      </c>
      <c r="L72" s="44">
        <v>28484312.199999999</v>
      </c>
      <c r="M72" s="44">
        <v>37359248.180400796</v>
      </c>
      <c r="N72" s="44">
        <v>28666196.300000001</v>
      </c>
      <c r="O72" s="44">
        <v>43115051.741665602</v>
      </c>
      <c r="P72" s="44">
        <v>966803.8</v>
      </c>
      <c r="Q72" s="44">
        <v>3936060.8666663994</v>
      </c>
      <c r="R72" s="44">
        <v>50337060.899999999</v>
      </c>
      <c r="S72" s="44">
        <v>37930146.399999999</v>
      </c>
      <c r="T72" s="44">
        <v>35051186.788159199</v>
      </c>
      <c r="U72" s="44">
        <v>46130537.299999997</v>
      </c>
      <c r="V72" s="44">
        <v>5052671.0959679997</v>
      </c>
      <c r="W72" s="44">
        <v>637811380.22069359</v>
      </c>
      <c r="Y72" s="25"/>
      <c r="Z72" s="1"/>
    </row>
    <row r="73" spans="1:26" s="37" customFormat="1" ht="58.5" customHeight="1" thickTop="1" x14ac:dyDescent="0.2">
      <c r="B73" s="151" t="s">
        <v>80</v>
      </c>
      <c r="C73" s="138">
        <v>4.3918907634921442E-2</v>
      </c>
      <c r="D73" s="138">
        <v>6.574048990077834E-2</v>
      </c>
      <c r="E73" s="138">
        <v>7.2489719137035752E-2</v>
      </c>
      <c r="F73" s="138">
        <v>5.9201770101584818E-2</v>
      </c>
      <c r="G73" s="138">
        <v>4.8580529228495407E-2</v>
      </c>
      <c r="H73" s="138">
        <v>4.3212497071568837E-2</v>
      </c>
      <c r="I73" s="138">
        <v>5.5366390276355669E-2</v>
      </c>
      <c r="J73" s="138">
        <v>4.3888566225196664E-2</v>
      </c>
      <c r="K73" s="138">
        <v>7.0543088808119409E-2</v>
      </c>
      <c r="L73" s="138">
        <v>4.4659460591850747E-2</v>
      </c>
      <c r="M73" s="138">
        <v>5.8574132320238406E-2</v>
      </c>
      <c r="N73" s="138">
        <v>4.494462969613526E-2</v>
      </c>
      <c r="O73" s="138">
        <v>6.7598435961972111E-2</v>
      </c>
      <c r="P73" s="138">
        <v>1.5158145965747263E-3</v>
      </c>
      <c r="Q73" s="138">
        <v>6.1711988665120012E-3</v>
      </c>
      <c r="R73" s="138">
        <v>7.8921547123512473E-2</v>
      </c>
      <c r="S73" s="138">
        <v>5.9469221742132483E-2</v>
      </c>
      <c r="T73" s="138">
        <v>5.495541138828676E-2</v>
      </c>
      <c r="U73" s="138">
        <v>7.2326300110916883E-2</v>
      </c>
      <c r="V73" s="138">
        <v>7.9218892178118394E-3</v>
      </c>
      <c r="W73" s="138">
        <v>1</v>
      </c>
      <c r="Y73" s="1"/>
      <c r="Z73" s="1"/>
    </row>
    <row r="74" spans="1:26" s="45" customFormat="1" ht="18" customHeight="1" x14ac:dyDescent="0.2">
      <c r="B74" s="81" t="s">
        <v>13</v>
      </c>
      <c r="C74" s="83" t="s">
        <v>89</v>
      </c>
      <c r="D74" s="82"/>
      <c r="E74" s="82"/>
      <c r="F74" s="82"/>
      <c r="G74" s="83"/>
      <c r="H74" s="82"/>
      <c r="I74" s="82"/>
      <c r="J74" s="46"/>
      <c r="K74" s="46"/>
      <c r="L74" s="46"/>
      <c r="M74" s="46"/>
      <c r="V74" s="68"/>
      <c r="W74" s="68"/>
      <c r="Y74" s="1"/>
      <c r="Z74" s="1"/>
    </row>
    <row r="75" spans="1:26" ht="20.25" x14ac:dyDescent="0.2">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25" x14ac:dyDescent="0.2">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
      <c r="B79" s="181" t="s">
        <v>91</v>
      </c>
      <c r="C79" s="182"/>
      <c r="D79" s="182"/>
      <c r="E79" s="182"/>
      <c r="F79" s="182"/>
      <c r="G79" s="182"/>
      <c r="H79" s="182"/>
      <c r="I79" s="182"/>
      <c r="J79" s="182"/>
      <c r="K79" s="182"/>
      <c r="L79" s="182"/>
      <c r="M79" s="182"/>
      <c r="N79" s="182"/>
      <c r="O79" s="182"/>
      <c r="P79" s="182"/>
      <c r="Q79" s="182"/>
      <c r="R79" s="182"/>
      <c r="S79" s="182"/>
      <c r="T79" s="182"/>
      <c r="U79" s="182"/>
      <c r="V79" s="182"/>
      <c r="W79" s="183"/>
      <c r="X79" s="68"/>
    </row>
    <row r="80" spans="1:26" ht="18.75" customHeight="1" x14ac:dyDescent="0.2">
      <c r="B80" s="184"/>
      <c r="C80" s="185"/>
      <c r="D80" s="185"/>
      <c r="E80" s="185"/>
      <c r="F80" s="185"/>
      <c r="G80" s="185"/>
      <c r="H80" s="185"/>
      <c r="I80" s="185"/>
      <c r="J80" s="185"/>
      <c r="K80" s="185"/>
      <c r="L80" s="185"/>
      <c r="M80" s="185"/>
      <c r="N80" s="185"/>
      <c r="O80" s="185"/>
      <c r="P80" s="185"/>
      <c r="Q80" s="185"/>
      <c r="R80" s="185"/>
      <c r="S80" s="185"/>
      <c r="T80" s="185"/>
      <c r="U80" s="185"/>
      <c r="V80" s="185"/>
      <c r="W80" s="186"/>
      <c r="X80" s="68"/>
    </row>
    <row r="81" spans="2:24" ht="18.75" customHeight="1" x14ac:dyDescent="0.2">
      <c r="B81" s="184"/>
      <c r="C81" s="185"/>
      <c r="D81" s="185"/>
      <c r="E81" s="185"/>
      <c r="F81" s="185"/>
      <c r="G81" s="185"/>
      <c r="H81" s="185"/>
      <c r="I81" s="185"/>
      <c r="J81" s="185"/>
      <c r="K81" s="185"/>
      <c r="L81" s="185"/>
      <c r="M81" s="185"/>
      <c r="N81" s="185"/>
      <c r="O81" s="185"/>
      <c r="P81" s="185"/>
      <c r="Q81" s="185"/>
      <c r="R81" s="185"/>
      <c r="S81" s="185"/>
      <c r="T81" s="185"/>
      <c r="U81" s="185"/>
      <c r="V81" s="185"/>
      <c r="W81" s="186"/>
      <c r="X81" s="68"/>
    </row>
    <row r="82" spans="2:24" ht="18.75" customHeight="1" x14ac:dyDescent="0.2">
      <c r="B82" s="184"/>
      <c r="C82" s="185"/>
      <c r="D82" s="185"/>
      <c r="E82" s="185"/>
      <c r="F82" s="185"/>
      <c r="G82" s="185"/>
      <c r="H82" s="185"/>
      <c r="I82" s="185"/>
      <c r="J82" s="185"/>
      <c r="K82" s="185"/>
      <c r="L82" s="185"/>
      <c r="M82" s="185"/>
      <c r="N82" s="185"/>
      <c r="O82" s="185"/>
      <c r="P82" s="185"/>
      <c r="Q82" s="185"/>
      <c r="R82" s="185"/>
      <c r="S82" s="185"/>
      <c r="T82" s="185"/>
      <c r="U82" s="185"/>
      <c r="V82" s="185"/>
      <c r="W82" s="186"/>
      <c r="X82" s="68"/>
    </row>
    <row r="83" spans="2:24" ht="49.5" customHeight="1" x14ac:dyDescent="0.2">
      <c r="B83" s="187"/>
      <c r="C83" s="188"/>
      <c r="D83" s="188"/>
      <c r="E83" s="188"/>
      <c r="F83" s="188"/>
      <c r="G83" s="188"/>
      <c r="H83" s="188"/>
      <c r="I83" s="188"/>
      <c r="J83" s="188"/>
      <c r="K83" s="188"/>
      <c r="L83" s="188"/>
      <c r="M83" s="188"/>
      <c r="N83" s="188"/>
      <c r="O83" s="188"/>
      <c r="P83" s="188"/>
      <c r="Q83" s="188"/>
      <c r="R83" s="188"/>
      <c r="S83" s="188"/>
      <c r="T83" s="188"/>
      <c r="U83" s="188"/>
      <c r="V83" s="188"/>
      <c r="W83" s="189"/>
      <c r="X83" s="68"/>
    </row>
    <row r="84" spans="2:24" ht="19.5" customHeight="1" x14ac:dyDescent="0.2">
      <c r="B84" s="89"/>
      <c r="C84" s="89"/>
      <c r="D84" s="89"/>
      <c r="E84" s="89"/>
      <c r="F84" s="89"/>
      <c r="G84" s="89"/>
      <c r="H84" s="89"/>
      <c r="I84" s="89"/>
      <c r="J84" s="89"/>
      <c r="K84" s="89"/>
      <c r="L84" s="89"/>
      <c r="M84" s="89"/>
      <c r="N84" s="89"/>
      <c r="O84" s="89"/>
      <c r="P84" s="89"/>
      <c r="Q84" s="89"/>
      <c r="R84" s="89"/>
      <c r="S84" s="89"/>
      <c r="T84" s="89"/>
      <c r="U84" s="89"/>
      <c r="V84" s="89"/>
      <c r="W84" s="89"/>
      <c r="X84" s="68"/>
    </row>
    <row r="85" spans="2:24" ht="18" x14ac:dyDescent="0.2">
      <c r="L85" s="1"/>
    </row>
    <row r="86" spans="2:24" ht="19.5" customHeight="1" x14ac:dyDescent="0.2"/>
    <row r="186" spans="1:1" ht="0" hidden="1" customHeight="1" x14ac:dyDescent="0.2">
      <c r="A186" s="50"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51">
        <v>4404999.7</v>
      </c>
    </row>
    <row r="252" spans="5:17" ht="0" hidden="1" customHeight="1" x14ac:dyDescent="0.2">
      <c r="I252" s="1">
        <v>3849999.7</v>
      </c>
      <c r="L252" s="1"/>
      <c r="Q252" s="52">
        <v>3849999.7</v>
      </c>
    </row>
    <row r="253" spans="5:17" ht="0" hidden="1" customHeight="1" x14ac:dyDescent="0.2">
      <c r="I253" s="1">
        <v>2849999.9</v>
      </c>
      <c r="L253" s="1"/>
      <c r="Q253" s="51">
        <v>2849999.9</v>
      </c>
    </row>
    <row r="254" spans="5:17" ht="0" hidden="1" customHeight="1" x14ac:dyDescent="0.2">
      <c r="I254" s="1">
        <v>1499999.9</v>
      </c>
      <c r="L254" s="1"/>
      <c r="Q254" s="52">
        <v>1499999.9</v>
      </c>
    </row>
    <row r="255" spans="5:17" ht="0" hidden="1" customHeight="1" x14ac:dyDescent="0.2">
      <c r="I255" s="1">
        <v>3993634.1901624901</v>
      </c>
      <c r="L255" s="1"/>
      <c r="Q255" s="51">
        <v>3993634.1901624901</v>
      </c>
    </row>
    <row r="256" spans="5:17" ht="0" hidden="1" customHeight="1" x14ac:dyDescent="0.2">
      <c r="I256" s="1">
        <v>33486459.399999999</v>
      </c>
      <c r="L256" s="1"/>
      <c r="Q256" s="52">
        <v>33486459.399999999</v>
      </c>
    </row>
    <row r="257" spans="9:17" ht="0" hidden="1" customHeight="1" x14ac:dyDescent="0.2">
      <c r="I257" s="1">
        <v>25779227.5</v>
      </c>
      <c r="L257" s="1"/>
      <c r="Q257" s="51">
        <v>25779227.5</v>
      </c>
    </row>
    <row r="258" spans="9:17" ht="0" hidden="1" customHeight="1" x14ac:dyDescent="0.2">
      <c r="I258" s="1">
        <v>19952831.899999999</v>
      </c>
      <c r="L258" s="1"/>
      <c r="Q258" s="52">
        <v>19952831.899999999</v>
      </c>
    </row>
    <row r="259" spans="9:17" ht="0" hidden="1" customHeight="1" x14ac:dyDescent="0.2">
      <c r="I259" s="1">
        <v>28778993.899999999</v>
      </c>
      <c r="L259" s="1"/>
      <c r="Q259" s="51">
        <v>28778993.899999999</v>
      </c>
    </row>
    <row r="260" spans="9:17" ht="0" hidden="1" customHeight="1" x14ac:dyDescent="0.2">
      <c r="I260" s="1">
        <v>9346857.9000000004</v>
      </c>
      <c r="L260" s="1"/>
      <c r="Q260" s="52">
        <v>9346857.9000000004</v>
      </c>
    </row>
    <row r="261" spans="9:17" ht="0" hidden="1" customHeight="1" x14ac:dyDescent="0.2">
      <c r="I261" s="1">
        <v>31116142.199999999</v>
      </c>
      <c r="L261" s="1"/>
      <c r="Q261" s="51">
        <v>31116142.199999999</v>
      </c>
    </row>
    <row r="262" spans="9:17" ht="0" hidden="1" customHeight="1" x14ac:dyDescent="0.2">
      <c r="I262" s="1">
        <v>19279119.899999999</v>
      </c>
      <c r="L262" s="1"/>
      <c r="Q262" s="52">
        <v>19279119.899999999</v>
      </c>
    </row>
    <row r="263" spans="9:17" ht="0" hidden="1" customHeight="1" x14ac:dyDescent="0.2">
      <c r="I263" s="1">
        <v>20041003.699999999</v>
      </c>
      <c r="L263" s="1"/>
      <c r="Q263" s="51">
        <v>20041003.699999999</v>
      </c>
    </row>
    <row r="264" spans="9:17" ht="0" hidden="1" customHeight="1" x14ac:dyDescent="0.2">
      <c r="I264" s="1">
        <v>15852849.5</v>
      </c>
      <c r="L264" s="1"/>
      <c r="Q264" s="52">
        <v>15852849.5</v>
      </c>
    </row>
    <row r="265" spans="9:17" ht="0" hidden="1" customHeight="1" x14ac:dyDescent="0.2">
      <c r="L265" s="1"/>
      <c r="Q265" s="52">
        <v>13634743.710934501</v>
      </c>
    </row>
    <row r="266" spans="9:17" ht="0" hidden="1" customHeight="1" x14ac:dyDescent="0.2">
      <c r="L266" s="1"/>
      <c r="Q266" s="51">
        <v>28722926.36108252</v>
      </c>
    </row>
    <row r="267" spans="9:17" ht="0" hidden="1" customHeight="1" x14ac:dyDescent="0.2">
      <c r="L267" s="1"/>
      <c r="Q267" s="52">
        <v>10821057.201114999</v>
      </c>
    </row>
    <row r="268" spans="9:17" ht="0" hidden="1" customHeight="1" x14ac:dyDescent="0.2">
      <c r="L268" s="1"/>
      <c r="Q268" s="51">
        <v>18130534.675384603</v>
      </c>
    </row>
    <row r="269" spans="9:17" ht="0" hidden="1" customHeight="1" x14ac:dyDescent="0.2">
      <c r="L269" s="1"/>
      <c r="Q269" s="52">
        <v>1133099.3419571</v>
      </c>
    </row>
    <row r="270" spans="9:17" ht="0" hidden="1" customHeight="1" x14ac:dyDescent="0.2">
      <c r="L270" s="1"/>
      <c r="Q270" s="51">
        <v>11583052.339476099</v>
      </c>
    </row>
    <row r="271" spans="9:17" ht="0" hidden="1" customHeight="1" x14ac:dyDescent="0.2">
      <c r="I271" s="1">
        <v>13634743.710934501</v>
      </c>
      <c r="L271" s="1"/>
      <c r="Q271" s="52">
        <v>15982374.067907801</v>
      </c>
    </row>
    <row r="272" spans="9:17" ht="0" hidden="1" customHeight="1" x14ac:dyDescent="0.2">
      <c r="I272" s="1">
        <v>28722926.36108252</v>
      </c>
      <c r="L272" s="1"/>
      <c r="Q272" s="51">
        <v>7621421.5479605002</v>
      </c>
    </row>
    <row r="273" spans="9:17" ht="0" hidden="1" customHeight="1" x14ac:dyDescent="0.2">
      <c r="I273" s="1">
        <v>10821057.201114999</v>
      </c>
      <c r="Q273" s="52">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sheetData>
  <mergeCells count="17">
    <mergeCell ref="Q7:V7"/>
    <mergeCell ref="D8:E11"/>
    <mergeCell ref="D31:E39"/>
    <mergeCell ref="D44:I44"/>
    <mergeCell ref="B46:C46"/>
    <mergeCell ref="D46:E46"/>
    <mergeCell ref="F46:G46"/>
    <mergeCell ref="D41:E41"/>
    <mergeCell ref="D42:I42"/>
    <mergeCell ref="D12:I12"/>
    <mergeCell ref="D28:I28"/>
    <mergeCell ref="D13:E27"/>
    <mergeCell ref="B79:W83"/>
    <mergeCell ref="R29:W29"/>
    <mergeCell ref="J46:K46"/>
    <mergeCell ref="D40:I40"/>
    <mergeCell ref="D43:I4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107A-0549-460A-8CB1-BDDF9D95195C}">
  <sheetPr codeName="Hoja6">
    <pageSetUpPr fitToPage="1"/>
  </sheetPr>
  <dimension ref="A1:CB277"/>
  <sheetViews>
    <sheetView tabSelected="1" view="pageBreakPreview" zoomScale="40" zoomScaleNormal="10" zoomScaleSheetLayoutView="40" workbookViewId="0">
      <selection activeCell="G17" sqref="G17"/>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45779</v>
      </c>
      <c r="E6" s="109"/>
      <c r="F6" s="68"/>
      <c r="G6" s="68"/>
      <c r="H6" s="68"/>
      <c r="I6" s="68"/>
      <c r="J6" s="110" t="s">
        <v>0</v>
      </c>
      <c r="K6" s="111">
        <v>388.06639999999999</v>
      </c>
      <c r="L6" s="110" t="s">
        <v>1</v>
      </c>
      <c r="M6" s="112">
        <v>4222.25</v>
      </c>
      <c r="N6" s="68"/>
      <c r="O6" s="110" t="s">
        <v>47</v>
      </c>
      <c r="P6" s="110"/>
      <c r="Q6" s="68"/>
      <c r="R6" s="68"/>
      <c r="S6" s="68"/>
      <c r="T6" s="68"/>
      <c r="U6" s="68"/>
      <c r="V6" s="68"/>
      <c r="W6" s="68"/>
      <c r="X6" s="104"/>
      <c r="Y6" s="9"/>
      <c r="Z6" s="9"/>
    </row>
    <row r="7" spans="2:26" ht="66.75" customHeight="1" thickBot="1" x14ac:dyDescent="0.25">
      <c r="B7" s="142" t="s">
        <v>61</v>
      </c>
      <c r="C7" s="142"/>
      <c r="D7" s="142" t="s">
        <v>60</v>
      </c>
      <c r="E7" s="142"/>
      <c r="F7" s="142" t="s">
        <v>59</v>
      </c>
      <c r="G7" s="142" t="s">
        <v>73</v>
      </c>
      <c r="H7" s="142" t="s">
        <v>58</v>
      </c>
      <c r="I7" s="142" t="s">
        <v>57</v>
      </c>
      <c r="J7" s="142" t="s">
        <v>72</v>
      </c>
      <c r="K7" s="142" t="s">
        <v>71</v>
      </c>
      <c r="L7" s="142" t="s">
        <v>55</v>
      </c>
      <c r="M7" s="142" t="s">
        <v>54</v>
      </c>
      <c r="N7" s="142" t="s">
        <v>53</v>
      </c>
      <c r="O7" s="142" t="s">
        <v>70</v>
      </c>
      <c r="P7" s="162"/>
      <c r="Q7" s="193" t="s">
        <v>69</v>
      </c>
      <c r="R7" s="193"/>
      <c r="S7" s="193"/>
      <c r="T7" s="193"/>
      <c r="U7" s="193"/>
      <c r="V7" s="193"/>
      <c r="X7" s="68"/>
    </row>
    <row r="8" spans="2:26" ht="42" customHeight="1" thickTop="1" thickBot="1" x14ac:dyDescent="0.25">
      <c r="B8" s="127" t="s">
        <v>68</v>
      </c>
      <c r="C8" s="127"/>
      <c r="D8" s="222" t="s">
        <v>67</v>
      </c>
      <c r="E8" s="223"/>
      <c r="F8" s="18">
        <v>45811</v>
      </c>
      <c r="G8" s="18"/>
      <c r="H8" s="19">
        <v>1</v>
      </c>
      <c r="I8" s="20">
        <v>0</v>
      </c>
      <c r="J8" s="124">
        <v>1435.2536206998636</v>
      </c>
      <c r="K8" s="121">
        <v>0</v>
      </c>
      <c r="L8" s="22">
        <v>9.2300000000000007E-2</v>
      </c>
      <c r="M8" s="66">
        <v>99.228999999999999</v>
      </c>
      <c r="N8" s="23">
        <v>8.7671232876712329E-2</v>
      </c>
      <c r="O8" s="23">
        <v>8.7671232876712427E-2</v>
      </c>
      <c r="P8" s="169"/>
      <c r="Q8" s="68"/>
      <c r="R8" s="68"/>
      <c r="S8" s="68"/>
      <c r="T8" s="68"/>
      <c r="U8" s="68"/>
      <c r="V8" s="68"/>
      <c r="X8" s="68"/>
    </row>
    <row r="9" spans="2:26" ht="42" customHeight="1" thickTop="1" thickBot="1" x14ac:dyDescent="0.25">
      <c r="B9" s="127"/>
      <c r="C9" s="127"/>
      <c r="D9" s="194"/>
      <c r="E9" s="224"/>
      <c r="F9" s="11">
        <v>45902</v>
      </c>
      <c r="G9" s="11"/>
      <c r="H9" s="12">
        <v>1</v>
      </c>
      <c r="I9" s="24">
        <v>0</v>
      </c>
      <c r="J9" s="119">
        <v>1198.4131683344187</v>
      </c>
      <c r="K9" s="120">
        <v>0</v>
      </c>
      <c r="L9" s="15">
        <v>9.2859999999999998E-2</v>
      </c>
      <c r="M9" s="67">
        <v>97.052000000000007</v>
      </c>
      <c r="N9" s="16">
        <v>0.33698630136986302</v>
      </c>
      <c r="O9" s="16">
        <v>0.33698630136986313</v>
      </c>
      <c r="P9" s="169"/>
      <c r="Q9" s="68"/>
      <c r="R9" s="68"/>
      <c r="S9" s="68"/>
      <c r="T9" s="68"/>
      <c r="U9" s="68"/>
      <c r="V9" s="68"/>
      <c r="X9" s="68"/>
    </row>
    <row r="10" spans="2:26" ht="42" customHeight="1" thickTop="1" thickBot="1" x14ac:dyDescent="0.25">
      <c r="B10" s="127"/>
      <c r="C10" s="127"/>
      <c r="D10" s="194"/>
      <c r="E10" s="224"/>
      <c r="F10" s="18">
        <v>45993</v>
      </c>
      <c r="G10" s="18"/>
      <c r="H10" s="19">
        <v>1</v>
      </c>
      <c r="I10" s="20">
        <v>0</v>
      </c>
      <c r="J10" s="124">
        <v>931.9674344247735</v>
      </c>
      <c r="K10" s="121">
        <v>0</v>
      </c>
      <c r="L10" s="22">
        <v>9.2920000000000003E-2</v>
      </c>
      <c r="M10" s="66">
        <v>94.924000000000007</v>
      </c>
      <c r="N10" s="23">
        <v>0.58630136986301373</v>
      </c>
      <c r="O10" s="23">
        <v>0.58630136986301373</v>
      </c>
      <c r="P10" s="169"/>
      <c r="Q10" s="68"/>
      <c r="R10" s="68"/>
      <c r="S10" s="68"/>
      <c r="T10" s="68"/>
      <c r="U10" s="68"/>
      <c r="V10" s="68"/>
      <c r="X10" s="68"/>
    </row>
    <row r="11" spans="2:26" ht="42" customHeight="1" thickTop="1" thickBot="1" x14ac:dyDescent="0.25">
      <c r="B11" s="127"/>
      <c r="C11" s="127"/>
      <c r="D11" s="195"/>
      <c r="E11" s="225"/>
      <c r="F11" s="11">
        <v>46084</v>
      </c>
      <c r="G11" s="11"/>
      <c r="H11" s="12">
        <v>1</v>
      </c>
      <c r="I11" s="24">
        <v>0</v>
      </c>
      <c r="J11" s="119">
        <v>2963.7850435194505</v>
      </c>
      <c r="K11" s="120">
        <v>0</v>
      </c>
      <c r="L11" s="15">
        <v>9.2230000000000006E-2</v>
      </c>
      <c r="M11" s="67">
        <v>92.893000000000001</v>
      </c>
      <c r="N11" s="16">
        <v>0.83561643835616439</v>
      </c>
      <c r="O11" s="16">
        <v>0.8356164383561645</v>
      </c>
      <c r="P11" s="169"/>
      <c r="Q11" s="68"/>
      <c r="R11" s="68"/>
      <c r="S11" s="68"/>
      <c r="T11" s="68"/>
      <c r="U11" s="68"/>
      <c r="V11" s="68"/>
      <c r="X11" s="68"/>
    </row>
    <row r="12" spans="2:26" ht="42" customHeight="1" thickTop="1" thickBot="1" x14ac:dyDescent="0.25">
      <c r="B12" s="127"/>
      <c r="C12" s="127"/>
      <c r="D12" s="207" t="s">
        <v>66</v>
      </c>
      <c r="E12" s="207"/>
      <c r="F12" s="207"/>
      <c r="G12" s="207"/>
      <c r="H12" s="207"/>
      <c r="I12" s="207"/>
      <c r="J12" s="128">
        <v>6529.4192669785061</v>
      </c>
      <c r="K12" s="143"/>
      <c r="L12" s="132"/>
      <c r="M12" s="132"/>
      <c r="N12" s="131">
        <v>0.5441036049077973</v>
      </c>
      <c r="O12" s="131">
        <v>0.54410360490779741</v>
      </c>
      <c r="P12" s="170"/>
      <c r="Q12" s="68"/>
      <c r="R12" s="68"/>
      <c r="S12" s="68"/>
      <c r="T12" s="68"/>
      <c r="U12" s="68"/>
      <c r="V12" s="68"/>
      <c r="X12" s="68"/>
    </row>
    <row r="13" spans="2:26" ht="42" customHeight="1" thickTop="1" thickBot="1" x14ac:dyDescent="0.25">
      <c r="B13" s="127"/>
      <c r="C13" s="127"/>
      <c r="D13" s="196" t="s">
        <v>52</v>
      </c>
      <c r="E13" s="197"/>
      <c r="F13" s="17">
        <v>45987</v>
      </c>
      <c r="G13" s="18" t="s">
        <v>2</v>
      </c>
      <c r="H13" s="19">
        <v>8</v>
      </c>
      <c r="I13" s="20">
        <v>6.25E-2</v>
      </c>
      <c r="J13" s="21">
        <v>1214.0022499851975</v>
      </c>
      <c r="K13" s="22">
        <v>0</v>
      </c>
      <c r="L13" s="22">
        <v>9.1289999999999996E-2</v>
      </c>
      <c r="M13" s="66">
        <v>98.402000000000001</v>
      </c>
      <c r="N13" s="23">
        <v>0.56986301369863013</v>
      </c>
      <c r="O13" s="23">
        <v>0.56986301369863002</v>
      </c>
      <c r="P13" s="169"/>
      <c r="Q13" s="68"/>
      <c r="R13" s="68"/>
      <c r="S13" s="68"/>
      <c r="T13" s="68"/>
      <c r="U13" s="68"/>
      <c r="V13" s="68"/>
      <c r="X13" s="70"/>
    </row>
    <row r="14" spans="2:26" ht="42" customHeight="1" thickTop="1" thickBot="1" x14ac:dyDescent="0.25">
      <c r="B14" s="127"/>
      <c r="C14" s="127"/>
      <c r="D14" s="196"/>
      <c r="E14" s="197"/>
      <c r="F14" s="113">
        <v>46260</v>
      </c>
      <c r="G14" s="11" t="s">
        <v>2</v>
      </c>
      <c r="H14" s="12">
        <v>15</v>
      </c>
      <c r="I14" s="13">
        <v>7.4999999999999997E-2</v>
      </c>
      <c r="J14" s="14">
        <v>6966.9468174551484</v>
      </c>
      <c r="K14" s="15">
        <v>0</v>
      </c>
      <c r="L14" s="15">
        <v>8.9959999999999998E-2</v>
      </c>
      <c r="M14" s="67">
        <v>98.144999999999996</v>
      </c>
      <c r="N14" s="16">
        <v>1.3178082191780822</v>
      </c>
      <c r="O14" s="16">
        <v>1.2471384875945988</v>
      </c>
      <c r="P14" s="169"/>
      <c r="Q14" s="68"/>
      <c r="R14" s="68"/>
      <c r="S14" s="68"/>
      <c r="T14" s="68"/>
      <c r="U14" s="68"/>
      <c r="V14" s="68"/>
      <c r="X14" s="68"/>
      <c r="Y14" s="25"/>
    </row>
    <row r="15" spans="2:26" ht="42" customHeight="1" thickTop="1" thickBot="1" x14ac:dyDescent="0.25">
      <c r="B15" s="127"/>
      <c r="C15" s="127"/>
      <c r="D15" s="196"/>
      <c r="E15" s="197"/>
      <c r="F15" s="17">
        <v>46694</v>
      </c>
      <c r="G15" s="18" t="s">
        <v>2</v>
      </c>
      <c r="H15" s="19">
        <v>8</v>
      </c>
      <c r="I15" s="20">
        <v>5.7500000000000002E-2</v>
      </c>
      <c r="J15" s="21">
        <v>4834.150251643081</v>
      </c>
      <c r="K15" s="22">
        <v>0</v>
      </c>
      <c r="L15" s="22">
        <v>9.4629999999999992E-2</v>
      </c>
      <c r="M15" s="66">
        <v>91.977999999999994</v>
      </c>
      <c r="N15" s="23">
        <v>2.506849315068493</v>
      </c>
      <c r="O15" s="23">
        <v>2.3380698481142557</v>
      </c>
      <c r="P15" s="169"/>
      <c r="Q15" s="145"/>
      <c r="R15" s="145"/>
      <c r="S15" s="145"/>
      <c r="T15" s="145"/>
      <c r="U15" s="145"/>
      <c r="V15" s="145"/>
      <c r="X15" s="68"/>
      <c r="Y15" s="25"/>
    </row>
    <row r="16" spans="2:26" ht="42" customHeight="1" thickTop="1" thickBot="1" x14ac:dyDescent="0.25">
      <c r="B16" s="127"/>
      <c r="C16" s="127"/>
      <c r="D16" s="196"/>
      <c r="E16" s="197"/>
      <c r="F16" s="113">
        <v>46871</v>
      </c>
      <c r="G16" s="11" t="s">
        <v>2</v>
      </c>
      <c r="H16" s="12">
        <v>16</v>
      </c>
      <c r="I16" s="13">
        <v>0.06</v>
      </c>
      <c r="J16" s="14">
        <v>8942.9954881875783</v>
      </c>
      <c r="K16" s="15">
        <v>0</v>
      </c>
      <c r="L16" s="15">
        <v>9.9139999999999992E-2</v>
      </c>
      <c r="M16" s="67">
        <v>90.28</v>
      </c>
      <c r="N16" s="16">
        <v>2.9917808219178084</v>
      </c>
      <c r="O16" s="16">
        <v>2.8130436808769743</v>
      </c>
      <c r="P16" s="169"/>
      <c r="Q16" s="163" t="s">
        <v>65</v>
      </c>
      <c r="R16" s="164"/>
      <c r="S16" s="164"/>
      <c r="T16" s="26"/>
      <c r="U16" s="27">
        <v>6529.4192669785061</v>
      </c>
      <c r="V16" s="28">
        <v>4.322412762604002E-2</v>
      </c>
      <c r="X16" s="68"/>
      <c r="Y16" s="25"/>
    </row>
    <row r="17" spans="2:25" ht="42" customHeight="1" thickTop="1" thickBot="1" x14ac:dyDescent="0.25">
      <c r="B17" s="127"/>
      <c r="C17" s="127"/>
      <c r="D17" s="196"/>
      <c r="E17" s="197"/>
      <c r="F17" s="17">
        <v>47352</v>
      </c>
      <c r="G17" s="18"/>
      <c r="H17" s="19">
        <v>5</v>
      </c>
      <c r="I17" s="20">
        <v>0.11</v>
      </c>
      <c r="J17" s="21">
        <v>482.31350583219847</v>
      </c>
      <c r="K17" s="22">
        <v>0</v>
      </c>
      <c r="L17" s="22">
        <v>0.10693</v>
      </c>
      <c r="M17" s="66">
        <v>100.899</v>
      </c>
      <c r="N17" s="23">
        <v>4.3095890410958901</v>
      </c>
      <c r="O17" s="23">
        <v>3.4147592424951267</v>
      </c>
      <c r="P17" s="169"/>
      <c r="Q17" s="220" t="s">
        <v>64</v>
      </c>
      <c r="R17" s="221"/>
      <c r="S17" s="166"/>
      <c r="T17" s="29"/>
      <c r="U17" s="30">
        <v>96150.69792172419</v>
      </c>
      <c r="V17" s="31">
        <v>0.63650837361905743</v>
      </c>
      <c r="X17" s="68"/>
      <c r="Y17" s="25"/>
    </row>
    <row r="18" spans="2:25" ht="42" customHeight="1" thickTop="1" thickBot="1" x14ac:dyDescent="0.25">
      <c r="B18" s="127"/>
      <c r="C18" s="127"/>
      <c r="D18" s="196"/>
      <c r="E18" s="197"/>
      <c r="F18" s="113">
        <v>47744</v>
      </c>
      <c r="G18" s="11" t="s">
        <v>2</v>
      </c>
      <c r="H18" s="12">
        <v>16</v>
      </c>
      <c r="I18" s="13">
        <v>7.7499999999999999E-2</v>
      </c>
      <c r="J18" s="14">
        <v>6527.6623601160518</v>
      </c>
      <c r="K18" s="15">
        <v>0</v>
      </c>
      <c r="L18" s="15">
        <v>0.10958</v>
      </c>
      <c r="M18" s="67">
        <v>87.358000000000004</v>
      </c>
      <c r="N18" s="16">
        <v>5.3835616438356162</v>
      </c>
      <c r="O18" s="16">
        <v>4.3166671556282648</v>
      </c>
      <c r="P18" s="169"/>
      <c r="Q18" s="163" t="s">
        <v>31</v>
      </c>
      <c r="R18" s="26"/>
      <c r="S18" s="26"/>
      <c r="T18" s="26"/>
      <c r="U18" s="27">
        <v>48379.479050433678</v>
      </c>
      <c r="V18" s="28">
        <v>0.32026749875490246</v>
      </c>
      <c r="X18" s="68"/>
    </row>
    <row r="19" spans="2:25" ht="42" customHeight="1" thickTop="1" thickBot="1" x14ac:dyDescent="0.25">
      <c r="B19" s="127"/>
      <c r="C19" s="127"/>
      <c r="D19" s="196"/>
      <c r="E19" s="197"/>
      <c r="F19" s="17">
        <v>47933</v>
      </c>
      <c r="G19" s="18" t="s">
        <v>2</v>
      </c>
      <c r="H19" s="19">
        <v>10</v>
      </c>
      <c r="I19" s="20">
        <v>7.0000000000000007E-2</v>
      </c>
      <c r="J19" s="21">
        <v>7350.4279471845575</v>
      </c>
      <c r="K19" s="22">
        <v>0</v>
      </c>
      <c r="L19" s="22">
        <v>0.11489000000000001</v>
      </c>
      <c r="M19" s="66">
        <v>81.465999999999994</v>
      </c>
      <c r="N19" s="23">
        <v>5.9013698630136986</v>
      </c>
      <c r="O19" s="23">
        <v>4.887245301216594</v>
      </c>
      <c r="P19" s="169"/>
      <c r="Q19" s="139" t="s">
        <v>4</v>
      </c>
      <c r="R19" s="139"/>
      <c r="S19" s="139"/>
      <c r="T19" s="139"/>
      <c r="U19" s="140">
        <v>151059.59623913639</v>
      </c>
      <c r="V19" s="141">
        <v>1</v>
      </c>
      <c r="X19" s="68"/>
    </row>
    <row r="20" spans="2:25" ht="42" customHeight="1" thickTop="1" thickBot="1" x14ac:dyDescent="0.25">
      <c r="B20" s="127"/>
      <c r="C20" s="127"/>
      <c r="D20" s="196"/>
      <c r="E20" s="197"/>
      <c r="F20" s="113">
        <v>48395</v>
      </c>
      <c r="G20" s="11" t="s">
        <v>2</v>
      </c>
      <c r="H20" s="12">
        <v>16</v>
      </c>
      <c r="I20" s="13">
        <v>7.0000000000000007E-2</v>
      </c>
      <c r="J20" s="14">
        <v>6629.7890934928064</v>
      </c>
      <c r="K20" s="15">
        <v>0</v>
      </c>
      <c r="L20" s="15">
        <v>0.11720999999999999</v>
      </c>
      <c r="M20" s="67">
        <v>77.88</v>
      </c>
      <c r="N20" s="16">
        <v>7.1671232876712327</v>
      </c>
      <c r="O20" s="16">
        <v>5.2869901399787036</v>
      </c>
      <c r="P20" s="169"/>
      <c r="Q20" s="68"/>
      <c r="X20" s="68"/>
      <c r="Y20" s="32"/>
    </row>
    <row r="21" spans="2:25" ht="42" customHeight="1" thickTop="1" thickBot="1" x14ac:dyDescent="0.25">
      <c r="B21" s="127"/>
      <c r="C21" s="127"/>
      <c r="D21" s="196"/>
      <c r="E21" s="197"/>
      <c r="F21" s="17">
        <v>48619</v>
      </c>
      <c r="G21" s="18" t="s">
        <v>2</v>
      </c>
      <c r="H21" s="19">
        <v>11</v>
      </c>
      <c r="I21" s="20">
        <v>0.13250000000000001</v>
      </c>
      <c r="J21" s="21">
        <v>6593.8421931434659</v>
      </c>
      <c r="K21" s="22">
        <v>0</v>
      </c>
      <c r="L21" s="22">
        <v>0.11897000000000001</v>
      </c>
      <c r="M21" s="66">
        <v>106.499</v>
      </c>
      <c r="N21" s="23">
        <v>7.7808219178082192</v>
      </c>
      <c r="O21" s="23">
        <v>5.249086270367763</v>
      </c>
      <c r="P21" s="169"/>
      <c r="Q21" s="68"/>
      <c r="X21" s="68"/>
      <c r="Y21" s="32"/>
    </row>
    <row r="22" spans="2:25" ht="42" customHeight="1" thickTop="1" thickBot="1" x14ac:dyDescent="0.25">
      <c r="B22" s="127"/>
      <c r="C22" s="127"/>
      <c r="D22" s="196"/>
      <c r="E22" s="197"/>
      <c r="F22" s="113">
        <v>49235</v>
      </c>
      <c r="G22" s="11" t="s">
        <v>2</v>
      </c>
      <c r="H22" s="12">
        <v>16</v>
      </c>
      <c r="I22" s="13">
        <v>7.2499999999999995E-2</v>
      </c>
      <c r="J22" s="14">
        <v>6746.2400852625969</v>
      </c>
      <c r="K22" s="15">
        <v>0</v>
      </c>
      <c r="L22" s="15">
        <v>0.12096</v>
      </c>
      <c r="M22" s="67">
        <v>73.433000000000007</v>
      </c>
      <c r="N22" s="16">
        <v>9.4684931506849317</v>
      </c>
      <c r="O22" s="16">
        <v>6.420972280581676</v>
      </c>
      <c r="P22" s="169"/>
      <c r="Q22" s="68"/>
      <c r="R22" s="152"/>
      <c r="S22" s="152"/>
      <c r="T22" s="152"/>
      <c r="U22" s="152"/>
      <c r="V22" s="153"/>
      <c r="W22" s="154"/>
      <c r="X22" s="68"/>
      <c r="Y22" s="32"/>
    </row>
    <row r="23" spans="2:25" ht="42" customHeight="1" thickTop="1" thickBot="1" x14ac:dyDescent="0.25">
      <c r="B23" s="127"/>
      <c r="C23" s="127"/>
      <c r="D23" s="196"/>
      <c r="E23" s="197"/>
      <c r="F23" s="17">
        <v>49865</v>
      </c>
      <c r="G23" s="18" t="s">
        <v>2</v>
      </c>
      <c r="H23" s="19">
        <v>16</v>
      </c>
      <c r="I23" s="20">
        <v>6.25E-2</v>
      </c>
      <c r="J23" s="21">
        <v>6789.3176150156905</v>
      </c>
      <c r="K23" s="22">
        <v>0</v>
      </c>
      <c r="L23" s="22">
        <v>0.12332000000000001</v>
      </c>
      <c r="M23" s="66">
        <v>64.055000000000007</v>
      </c>
      <c r="N23" s="23">
        <v>11.194520547945206</v>
      </c>
      <c r="O23" s="23">
        <v>7.0386541744360969</v>
      </c>
      <c r="P23" s="169"/>
      <c r="Q23" s="68"/>
      <c r="R23" s="155"/>
      <c r="S23" s="155"/>
      <c r="T23" s="155"/>
      <c r="U23" s="155"/>
      <c r="V23" s="156"/>
      <c r="W23" s="157"/>
      <c r="X23" s="68"/>
      <c r="Y23" s="32"/>
    </row>
    <row r="24" spans="2:25" ht="42" customHeight="1" thickTop="1" thickBot="1" x14ac:dyDescent="0.25">
      <c r="B24" s="127"/>
      <c r="C24" s="127"/>
      <c r="D24" s="196"/>
      <c r="E24" s="197"/>
      <c r="F24" s="113">
        <v>51468</v>
      </c>
      <c r="G24" s="11"/>
      <c r="H24" s="12">
        <v>16</v>
      </c>
      <c r="I24" s="13">
        <v>0.1275</v>
      </c>
      <c r="J24" s="14">
        <v>228.97834093196755</v>
      </c>
      <c r="K24" s="15">
        <v>0</v>
      </c>
      <c r="L24" s="15">
        <v>0.12766</v>
      </c>
      <c r="M24" s="67">
        <v>99.706000000000003</v>
      </c>
      <c r="N24" s="16">
        <v>15.586301369863014</v>
      </c>
      <c r="O24" s="16">
        <v>7.1181722296827754</v>
      </c>
      <c r="P24" s="169"/>
      <c r="Q24" s="68"/>
      <c r="R24" s="155"/>
      <c r="S24" s="155"/>
      <c r="T24" s="155"/>
      <c r="U24" s="155"/>
      <c r="V24" s="156"/>
      <c r="W24" s="157"/>
      <c r="X24" s="68"/>
      <c r="Y24" s="32"/>
    </row>
    <row r="25" spans="2:25" ht="42" customHeight="1" thickTop="1" thickBot="1" x14ac:dyDescent="0.25">
      <c r="B25" s="127"/>
      <c r="C25" s="127"/>
      <c r="D25" s="196"/>
      <c r="E25" s="197"/>
      <c r="F25" s="17">
        <v>52014</v>
      </c>
      <c r="G25" s="18" t="s">
        <v>2</v>
      </c>
      <c r="H25" s="19">
        <v>21</v>
      </c>
      <c r="I25" s="20">
        <v>9.2499999999999999E-2</v>
      </c>
      <c r="J25" s="21">
        <v>11921.857043045769</v>
      </c>
      <c r="K25" s="22">
        <v>0</v>
      </c>
      <c r="L25" s="22">
        <v>0.12737000000000001</v>
      </c>
      <c r="M25" s="66">
        <v>76.120999999999995</v>
      </c>
      <c r="N25" s="23">
        <v>17.082191780821919</v>
      </c>
      <c r="O25" s="23">
        <v>7.3241547369696836</v>
      </c>
      <c r="P25" s="169"/>
      <c r="Q25" s="68"/>
      <c r="R25" s="155"/>
      <c r="S25" s="155"/>
      <c r="T25" s="155"/>
      <c r="U25" s="155"/>
      <c r="V25" s="156"/>
      <c r="W25" s="157"/>
      <c r="X25" s="68"/>
      <c r="Y25" s="32"/>
    </row>
    <row r="26" spans="2:25" ht="42" customHeight="1" thickTop="1" thickBot="1" x14ac:dyDescent="0.25">
      <c r="B26" s="127"/>
      <c r="C26" s="127"/>
      <c r="D26" s="196"/>
      <c r="E26" s="197"/>
      <c r="F26" s="113">
        <v>53533</v>
      </c>
      <c r="G26" s="11" t="s">
        <v>2</v>
      </c>
      <c r="H26" s="12">
        <v>23</v>
      </c>
      <c r="I26" s="13">
        <v>0.115</v>
      </c>
      <c r="J26" s="14">
        <v>8983.3966250222038</v>
      </c>
      <c r="K26" s="15">
        <v>0</v>
      </c>
      <c r="L26" s="15">
        <v>0.12873999999999999</v>
      </c>
      <c r="M26" s="67">
        <v>90.016999999999996</v>
      </c>
      <c r="N26" s="16">
        <v>21.243835616438357</v>
      </c>
      <c r="O26" s="16">
        <v>7.5012998636234736</v>
      </c>
      <c r="P26" s="169"/>
      <c r="Q26" s="68"/>
      <c r="R26" s="155"/>
      <c r="S26" s="155"/>
      <c r="T26" s="155"/>
      <c r="U26" s="155"/>
      <c r="V26" s="156"/>
      <c r="W26" s="157"/>
      <c r="X26" s="68"/>
      <c r="Y26" s="32"/>
    </row>
    <row r="27" spans="2:25" ht="42" customHeight="1" thickTop="1" thickBot="1" x14ac:dyDescent="0.25">
      <c r="B27" s="127"/>
      <c r="C27" s="127"/>
      <c r="D27" s="196"/>
      <c r="E27" s="197"/>
      <c r="F27" s="17">
        <v>55087</v>
      </c>
      <c r="G27" s="18" t="s">
        <v>2</v>
      </c>
      <c r="H27" s="19">
        <v>31</v>
      </c>
      <c r="I27" s="20">
        <v>7.2499999999999995E-2</v>
      </c>
      <c r="J27" s="21">
        <v>10925.581692225709</v>
      </c>
      <c r="K27" s="22">
        <v>0</v>
      </c>
      <c r="L27" s="22">
        <v>0.12789999999999999</v>
      </c>
      <c r="M27" s="66">
        <v>58.588999999999999</v>
      </c>
      <c r="N27" s="23">
        <v>25.5013698630137</v>
      </c>
      <c r="O27" s="23">
        <v>8.4860114623672587</v>
      </c>
      <c r="P27" s="169"/>
      <c r="Q27" s="68"/>
      <c r="R27" s="155"/>
      <c r="S27" s="155"/>
      <c r="T27" s="155"/>
      <c r="U27" s="155"/>
      <c r="V27" s="156"/>
      <c r="W27" s="157"/>
      <c r="X27" s="68"/>
      <c r="Y27" s="32"/>
    </row>
    <row r="28" spans="2:25" ht="42" customHeight="1" thickTop="1" thickBot="1" x14ac:dyDescent="0.25">
      <c r="B28" s="127"/>
      <c r="C28" s="127"/>
      <c r="D28" s="226" t="s">
        <v>50</v>
      </c>
      <c r="E28" s="226"/>
      <c r="F28" s="226"/>
      <c r="G28" s="226"/>
      <c r="H28" s="226"/>
      <c r="I28" s="226"/>
      <c r="J28" s="128">
        <v>95137.501308544015</v>
      </c>
      <c r="K28" s="143"/>
      <c r="L28" s="132"/>
      <c r="M28" s="132"/>
      <c r="N28" s="131">
        <v>10.981227115032407</v>
      </c>
      <c r="O28" s="131">
        <v>5.4805497273271602</v>
      </c>
      <c r="P28" s="170"/>
      <c r="Q28" s="68"/>
      <c r="R28" s="155"/>
      <c r="S28" s="155"/>
      <c r="T28" s="155"/>
      <c r="U28" s="155"/>
      <c r="V28" s="156"/>
      <c r="W28" s="157"/>
      <c r="X28" s="68"/>
      <c r="Y28" s="101"/>
    </row>
    <row r="29" spans="2:25" ht="42" customHeight="1" thickTop="1" thickBot="1" x14ac:dyDescent="0.25">
      <c r="B29" s="127"/>
      <c r="C29" s="127"/>
      <c r="D29" s="196" t="s">
        <v>3</v>
      </c>
      <c r="E29" s="197"/>
      <c r="F29" s="17">
        <v>45784</v>
      </c>
      <c r="G29" s="18" t="s">
        <v>2</v>
      </c>
      <c r="H29" s="19">
        <v>11</v>
      </c>
      <c r="I29" s="20">
        <v>3.5000000000000003E-2</v>
      </c>
      <c r="J29" s="21">
        <v>1854.7359811509032</v>
      </c>
      <c r="K29" s="22">
        <v>3.459367384301499E-4</v>
      </c>
      <c r="L29" s="22">
        <v>2.862E-2</v>
      </c>
      <c r="M29" s="66">
        <v>100.00700000000001</v>
      </c>
      <c r="N29" s="23">
        <v>1.3698630136986301E-2</v>
      </c>
      <c r="O29" s="23">
        <v>1.3698630136986354E-2</v>
      </c>
      <c r="P29" s="169"/>
      <c r="Q29" s="90"/>
      <c r="R29" s="68"/>
      <c r="S29" s="68"/>
      <c r="T29" s="68"/>
      <c r="U29" s="68"/>
      <c r="V29" s="117"/>
      <c r="W29" s="68"/>
      <c r="X29" s="68"/>
      <c r="Y29" s="68"/>
    </row>
    <row r="30" spans="2:25" ht="42" customHeight="1" thickTop="1" thickBot="1" x14ac:dyDescent="0.25">
      <c r="B30" s="127"/>
      <c r="C30" s="127"/>
      <c r="D30" s="196"/>
      <c r="E30" s="197"/>
      <c r="F30" s="113">
        <v>46463</v>
      </c>
      <c r="G30" s="11" t="s">
        <v>2</v>
      </c>
      <c r="H30" s="12">
        <v>11</v>
      </c>
      <c r="I30" s="13">
        <v>3.3000000000000002E-2</v>
      </c>
      <c r="J30" s="14">
        <v>6116.1174526859368</v>
      </c>
      <c r="K30" s="15">
        <v>3.4593673842998266E-4</v>
      </c>
      <c r="L30" s="15">
        <v>5.5019999999999999E-2</v>
      </c>
      <c r="M30" s="67">
        <v>96.168000000000006</v>
      </c>
      <c r="N30" s="16">
        <v>1.8739726027397261</v>
      </c>
      <c r="O30" s="16">
        <v>1.8413680425106693</v>
      </c>
      <c r="P30" s="169"/>
      <c r="Q30" s="68"/>
      <c r="R30" s="90"/>
      <c r="S30" s="90"/>
      <c r="T30" s="90"/>
      <c r="U30" s="90"/>
      <c r="V30" s="91"/>
      <c r="W30" s="92"/>
      <c r="X30" s="68"/>
      <c r="Y30" s="68"/>
    </row>
    <row r="31" spans="2:25" ht="42" customHeight="1" thickTop="1" thickBot="1" x14ac:dyDescent="0.25">
      <c r="B31" s="127"/>
      <c r="C31" s="127"/>
      <c r="D31" s="196"/>
      <c r="E31" s="197"/>
      <c r="F31" s="17">
        <v>47226</v>
      </c>
      <c r="G31" s="18" t="s">
        <v>2</v>
      </c>
      <c r="H31" s="19">
        <v>10</v>
      </c>
      <c r="I31" s="20">
        <v>2.2499999999999999E-2</v>
      </c>
      <c r="J31" s="21">
        <v>6856.2416245078821</v>
      </c>
      <c r="K31" s="22">
        <v>3.2047643747342221E-3</v>
      </c>
      <c r="L31" s="22">
        <v>5.8979999999999998E-2</v>
      </c>
      <c r="M31" s="66">
        <v>87.436000000000007</v>
      </c>
      <c r="N31" s="23">
        <v>3.9643835616438357</v>
      </c>
      <c r="O31" s="23">
        <v>3.8210116531703964</v>
      </c>
      <c r="P31" s="169"/>
      <c r="Q31" s="93"/>
      <c r="R31" s="68"/>
      <c r="S31" s="68"/>
      <c r="T31" s="68"/>
      <c r="U31" s="68"/>
      <c r="V31" s="68"/>
      <c r="W31" s="68"/>
      <c r="X31" s="68"/>
      <c r="Y31" s="68"/>
    </row>
    <row r="32" spans="2:25" ht="42" customHeight="1" thickTop="1" thickBot="1" x14ac:dyDescent="0.25">
      <c r="B32" s="127"/>
      <c r="C32" s="127"/>
      <c r="D32" s="196"/>
      <c r="E32" s="197"/>
      <c r="F32" s="113">
        <v>48663</v>
      </c>
      <c r="G32" s="11" t="s">
        <v>2</v>
      </c>
      <c r="H32" s="12">
        <v>20</v>
      </c>
      <c r="I32" s="13">
        <v>0.03</v>
      </c>
      <c r="J32" s="14">
        <v>4062.368319672592</v>
      </c>
      <c r="K32" s="15">
        <v>3.4593673843003731E-4</v>
      </c>
      <c r="L32" s="15">
        <v>6.055E-2</v>
      </c>
      <c r="M32" s="67">
        <v>81.256</v>
      </c>
      <c r="N32" s="16">
        <v>7.9013698630136986</v>
      </c>
      <c r="O32" s="16">
        <v>7.0228585557826841</v>
      </c>
      <c r="P32" s="169"/>
      <c r="Q32" s="68"/>
      <c r="R32" s="68"/>
      <c r="S32" s="68"/>
      <c r="T32" s="68"/>
      <c r="U32" s="68"/>
      <c r="V32" s="68"/>
      <c r="W32" s="68"/>
      <c r="X32" s="68"/>
      <c r="Y32" s="68"/>
    </row>
    <row r="33" spans="1:25" ht="42" customHeight="1" thickTop="1" thickBot="1" x14ac:dyDescent="0.25">
      <c r="B33" s="127"/>
      <c r="C33" s="127"/>
      <c r="D33" s="196"/>
      <c r="E33" s="197"/>
      <c r="F33" s="17">
        <v>49403</v>
      </c>
      <c r="G33" s="18" t="s">
        <v>2</v>
      </c>
      <c r="H33" s="19">
        <v>20</v>
      </c>
      <c r="I33" s="20">
        <v>4.7500000000000001E-2</v>
      </c>
      <c r="J33" s="21">
        <v>8848.1847783529629</v>
      </c>
      <c r="K33" s="22">
        <v>3.4593673842993236E-4</v>
      </c>
      <c r="L33" s="22">
        <v>6.0639999999999999E-2</v>
      </c>
      <c r="M33" s="66">
        <v>90.402000000000001</v>
      </c>
      <c r="N33" s="23">
        <v>9.9287671232876704</v>
      </c>
      <c r="O33" s="23">
        <v>8.0011931721425444</v>
      </c>
      <c r="P33" s="169"/>
      <c r="Q33" s="68"/>
      <c r="R33" s="68"/>
      <c r="S33" s="68"/>
      <c r="T33" s="68"/>
      <c r="U33" s="68"/>
      <c r="V33" s="68"/>
      <c r="W33" s="68"/>
      <c r="X33" s="68"/>
      <c r="Y33" s="68"/>
    </row>
    <row r="34" spans="1:25" ht="42" customHeight="1" thickTop="1" thickBot="1" x14ac:dyDescent="0.25">
      <c r="B34" s="127"/>
      <c r="C34" s="127"/>
      <c r="D34" s="196"/>
      <c r="E34" s="197"/>
      <c r="F34" s="113">
        <v>50096</v>
      </c>
      <c r="G34" s="11" t="s">
        <v>2</v>
      </c>
      <c r="H34" s="12">
        <v>18</v>
      </c>
      <c r="I34" s="13">
        <v>3.7499999999999999E-2</v>
      </c>
      <c r="J34" s="14">
        <v>10211.392442812625</v>
      </c>
      <c r="K34" s="15">
        <v>3.4593673842999567E-4</v>
      </c>
      <c r="L34" s="15">
        <v>6.1310000000000003E-2</v>
      </c>
      <c r="M34" s="67">
        <v>80.370999999999995</v>
      </c>
      <c r="N34" s="16">
        <v>11.827397260273973</v>
      </c>
      <c r="O34" s="16">
        <v>9.404273366452701</v>
      </c>
      <c r="P34" s="169"/>
      <c r="Q34" s="68"/>
      <c r="R34" s="68"/>
      <c r="S34" s="68"/>
      <c r="T34" s="68"/>
      <c r="U34" s="68"/>
      <c r="V34" s="68"/>
      <c r="W34" s="68"/>
      <c r="X34" s="68"/>
      <c r="Y34" s="68"/>
    </row>
    <row r="35" spans="1:25" ht="42" customHeight="1" thickTop="1" thickBot="1" x14ac:dyDescent="0.25">
      <c r="B35" s="127"/>
      <c r="C35" s="127"/>
      <c r="D35" s="196"/>
      <c r="E35" s="197"/>
      <c r="F35" s="17">
        <v>51580</v>
      </c>
      <c r="G35" s="18" t="s">
        <v>2</v>
      </c>
      <c r="H35" s="19">
        <v>17</v>
      </c>
      <c r="I35" s="20">
        <v>0.05</v>
      </c>
      <c r="J35" s="21">
        <v>932.21880908671903</v>
      </c>
      <c r="K35" s="22">
        <v>1.4732115999298304E-2</v>
      </c>
      <c r="L35" s="22">
        <v>6.2469999999999998E-2</v>
      </c>
      <c r="M35" s="66">
        <v>87.647999999999996</v>
      </c>
      <c r="N35" s="23">
        <v>15.893150684931507</v>
      </c>
      <c r="O35" s="23">
        <v>10.909909916318805</v>
      </c>
      <c r="P35" s="169"/>
      <c r="Q35" s="68"/>
      <c r="R35" s="68"/>
      <c r="S35" s="68"/>
      <c r="T35" s="68"/>
      <c r="U35" s="68"/>
      <c r="V35" s="68"/>
      <c r="W35" s="68"/>
      <c r="X35" s="68"/>
      <c r="Y35" s="68"/>
    </row>
    <row r="36" spans="1:25" ht="42" customHeight="1" thickTop="1" thickBot="1" x14ac:dyDescent="0.25">
      <c r="B36" s="127"/>
      <c r="C36" s="127"/>
      <c r="D36" s="196"/>
      <c r="E36" s="197"/>
      <c r="F36" s="113">
        <v>54590</v>
      </c>
      <c r="G36" s="11" t="s">
        <v>2</v>
      </c>
      <c r="H36" s="12">
        <v>32</v>
      </c>
      <c r="I36" s="13">
        <v>3.7499999999999999E-2</v>
      </c>
      <c r="J36" s="14">
        <v>8301.5422554702345</v>
      </c>
      <c r="K36" s="15">
        <v>3.4593673843008761E-4</v>
      </c>
      <c r="L36" s="15">
        <v>5.8499999999999996E-2</v>
      </c>
      <c r="M36" s="67">
        <v>73.197000000000003</v>
      </c>
      <c r="N36" s="16">
        <v>24.139726027397259</v>
      </c>
      <c r="O36" s="16">
        <v>14.192019119562142</v>
      </c>
      <c r="P36" s="169"/>
      <c r="Q36" s="68"/>
      <c r="R36" s="68"/>
      <c r="S36" s="68"/>
      <c r="T36" s="68"/>
      <c r="U36" s="68"/>
      <c r="V36" s="68"/>
      <c r="W36" s="68"/>
      <c r="X36" s="68"/>
      <c r="Y36" s="68"/>
    </row>
    <row r="37" spans="1:25" ht="42" customHeight="1" thickTop="1" thickBot="1" x14ac:dyDescent="0.25">
      <c r="B37" s="127"/>
      <c r="C37" s="127"/>
      <c r="D37" s="198"/>
      <c r="E37" s="199"/>
      <c r="F37" s="17">
        <v>56753</v>
      </c>
      <c r="G37" s="18" t="s">
        <v>2</v>
      </c>
      <c r="H37" s="19">
        <v>31</v>
      </c>
      <c r="I37" s="20">
        <v>5.2499999999999998E-2</v>
      </c>
      <c r="J37" s="21">
        <v>1196.6773866938242</v>
      </c>
      <c r="K37" s="22">
        <v>3.9461585486572151E-2</v>
      </c>
      <c r="L37" s="22">
        <v>5.7259999999999998E-2</v>
      </c>
      <c r="M37" s="66">
        <v>93.242999999999995</v>
      </c>
      <c r="N37" s="23">
        <v>30.065753424657533</v>
      </c>
      <c r="O37" s="23">
        <v>14.475827850286159</v>
      </c>
      <c r="P37" s="169"/>
      <c r="Q37" s="68"/>
      <c r="R37" s="68"/>
      <c r="S37" s="68"/>
      <c r="T37" s="68"/>
      <c r="U37" s="68"/>
      <c r="V37" s="68"/>
      <c r="W37" s="68"/>
      <c r="X37" s="68"/>
      <c r="Y37" s="68"/>
    </row>
    <row r="38" spans="1:25" ht="42" customHeight="1" thickTop="1" thickBot="1" x14ac:dyDescent="0.25">
      <c r="B38" s="127"/>
      <c r="C38" s="127"/>
      <c r="D38" s="217" t="s">
        <v>63</v>
      </c>
      <c r="E38" s="217"/>
      <c r="F38" s="217"/>
      <c r="G38" s="217"/>
      <c r="H38" s="217"/>
      <c r="I38" s="217"/>
      <c r="J38" s="128">
        <v>48379.479050433678</v>
      </c>
      <c r="K38" s="129"/>
      <c r="L38" s="129"/>
      <c r="M38" s="130"/>
      <c r="N38" s="131">
        <v>10.96711908695818</v>
      </c>
      <c r="O38" s="131">
        <v>7.8163382976106774</v>
      </c>
      <c r="P38" s="170"/>
      <c r="Q38" s="68"/>
      <c r="R38" s="68"/>
      <c r="S38" s="68"/>
      <c r="T38" s="68"/>
      <c r="U38" s="68"/>
      <c r="V38" s="68"/>
      <c r="W38" s="68"/>
      <c r="X38" s="68"/>
      <c r="Y38" s="68"/>
    </row>
    <row r="39" spans="1:25" ht="42" customHeight="1" thickTop="1" thickBot="1" x14ac:dyDescent="0.25">
      <c r="B39" s="127"/>
      <c r="C39" s="127"/>
      <c r="D39" s="218" t="s">
        <v>88</v>
      </c>
      <c r="E39" s="219"/>
      <c r="F39" s="113">
        <v>47933</v>
      </c>
      <c r="G39" s="11" t="s">
        <v>2</v>
      </c>
      <c r="H39" s="12">
        <v>10</v>
      </c>
      <c r="I39" s="13">
        <v>7.0000000000000007E-2</v>
      </c>
      <c r="J39" s="14">
        <v>1013.1966131801765</v>
      </c>
      <c r="K39" s="15">
        <v>0</v>
      </c>
      <c r="L39" s="15">
        <v>0.11462</v>
      </c>
      <c r="M39" s="67">
        <v>81.563000000000002</v>
      </c>
      <c r="N39" s="16">
        <v>5.9013698630136986</v>
      </c>
      <c r="O39" s="16">
        <v>4.8879352628882566</v>
      </c>
      <c r="P39" s="169"/>
      <c r="Q39" s="68"/>
      <c r="R39" s="68"/>
      <c r="S39" s="68"/>
      <c r="T39" s="68"/>
      <c r="U39" s="68"/>
      <c r="V39" s="68"/>
      <c r="W39" s="68"/>
      <c r="X39" s="68"/>
      <c r="Y39" s="68"/>
    </row>
    <row r="40" spans="1:25" ht="42" customHeight="1" thickTop="1" x14ac:dyDescent="0.2">
      <c r="B40" s="127"/>
      <c r="C40" s="127"/>
      <c r="D40" s="192" t="s">
        <v>87</v>
      </c>
      <c r="E40" s="192"/>
      <c r="F40" s="192"/>
      <c r="G40" s="192"/>
      <c r="H40" s="192"/>
      <c r="I40" s="192"/>
      <c r="J40" s="128">
        <v>1013.1966131801765</v>
      </c>
      <c r="K40" s="129"/>
      <c r="L40" s="129"/>
      <c r="M40" s="130"/>
      <c r="N40" s="131">
        <v>5.9013698630136986</v>
      </c>
      <c r="O40" s="131">
        <v>4.8879352628882566</v>
      </c>
      <c r="P40" s="170"/>
      <c r="Q40" s="68"/>
      <c r="S40" s="68"/>
      <c r="T40" s="68"/>
      <c r="U40" s="68"/>
      <c r="V40" s="68"/>
      <c r="W40" s="68"/>
      <c r="X40" s="68"/>
      <c r="Y40" s="68"/>
    </row>
    <row r="41" spans="1:25" ht="42" customHeight="1" x14ac:dyDescent="0.2">
      <c r="B41" s="127"/>
      <c r="C41" s="127"/>
      <c r="D41" s="193" t="s">
        <v>62</v>
      </c>
      <c r="E41" s="193"/>
      <c r="F41" s="193"/>
      <c r="G41" s="193"/>
      <c r="H41" s="193"/>
      <c r="I41" s="193"/>
      <c r="J41" s="128">
        <v>144530.17697215787</v>
      </c>
      <c r="K41" s="129"/>
      <c r="L41" s="129"/>
      <c r="M41" s="130"/>
      <c r="N41" s="133"/>
      <c r="O41" s="133"/>
      <c r="P41" s="171"/>
      <c r="Q41" s="68"/>
      <c r="R41" s="68"/>
      <c r="S41" s="94"/>
      <c r="T41" s="94"/>
      <c r="U41" s="94"/>
      <c r="V41" s="68"/>
      <c r="W41" s="68"/>
      <c r="X41" s="68"/>
      <c r="Y41" s="68"/>
    </row>
    <row r="42" spans="1:25" ht="42" customHeight="1" x14ac:dyDescent="0.2">
      <c r="B42" s="127"/>
      <c r="C42" s="127"/>
      <c r="D42" s="193" t="s">
        <v>4</v>
      </c>
      <c r="E42" s="193"/>
      <c r="F42" s="193"/>
      <c r="G42" s="193"/>
      <c r="H42" s="193"/>
      <c r="I42" s="193"/>
      <c r="J42" s="128">
        <v>151059.59623913639</v>
      </c>
      <c r="K42" s="129"/>
      <c r="L42" s="129"/>
      <c r="M42" s="130"/>
      <c r="N42" s="133"/>
      <c r="O42" s="134"/>
      <c r="P42" s="172"/>
      <c r="Q42" s="68"/>
      <c r="R42" s="68"/>
      <c r="S42" s="68"/>
      <c r="T42" s="68"/>
      <c r="U42" s="94"/>
      <c r="V42" s="68"/>
      <c r="W42" s="68"/>
      <c r="X42" s="68"/>
      <c r="Y42" s="68"/>
    </row>
    <row r="43" spans="1:25" ht="32.25" hidden="1" customHeight="1" x14ac:dyDescent="0.2">
      <c r="B43" s="125" t="s">
        <v>61</v>
      </c>
      <c r="C43" s="125"/>
      <c r="D43" s="125" t="s">
        <v>60</v>
      </c>
      <c r="E43" s="125"/>
      <c r="F43" s="125" t="s">
        <v>59</v>
      </c>
      <c r="G43" s="125"/>
      <c r="H43" s="125" t="s">
        <v>58</v>
      </c>
      <c r="I43" s="125" t="s">
        <v>57</v>
      </c>
      <c r="J43" s="125" t="s">
        <v>56</v>
      </c>
      <c r="K43" s="125"/>
      <c r="L43" s="125" t="s">
        <v>55</v>
      </c>
      <c r="M43" s="125" t="s">
        <v>54</v>
      </c>
      <c r="N43" s="125" t="s">
        <v>53</v>
      </c>
      <c r="O43" s="125"/>
      <c r="P43" s="125"/>
      <c r="Q43" s="68"/>
      <c r="R43" s="95"/>
      <c r="S43" s="68"/>
      <c r="T43" s="68"/>
      <c r="U43" s="68"/>
      <c r="V43" s="68"/>
      <c r="W43" s="96"/>
      <c r="X43" s="68"/>
      <c r="Y43" s="68"/>
    </row>
    <row r="44" spans="1:25" ht="66.75" hidden="1" customHeight="1" x14ac:dyDescent="0.2">
      <c r="B44" s="200"/>
      <c r="C44" s="200"/>
      <c r="D44" s="201" t="s">
        <v>52</v>
      </c>
      <c r="E44" s="202"/>
      <c r="F44" s="203" t="s">
        <v>51</v>
      </c>
      <c r="G44" s="204"/>
      <c r="H44" s="12">
        <v>2</v>
      </c>
      <c r="I44" s="24">
        <v>5.5E-2</v>
      </c>
      <c r="J44" s="191">
        <v>0</v>
      </c>
      <c r="K44" s="191"/>
      <c r="L44" s="15">
        <v>0</v>
      </c>
      <c r="M44" s="16">
        <v>0</v>
      </c>
      <c r="N44" s="16">
        <v>0</v>
      </c>
      <c r="O44" s="16"/>
      <c r="P44" s="167"/>
      <c r="Q44" s="68"/>
      <c r="R44" s="97"/>
      <c r="S44" s="98"/>
      <c r="T44" s="98"/>
      <c r="U44" s="98"/>
      <c r="V44" s="98"/>
      <c r="W44" s="99"/>
      <c r="X44" s="68"/>
      <c r="Y44" s="68"/>
    </row>
    <row r="45" spans="1:25" ht="42" hidden="1" customHeight="1" x14ac:dyDescent="0.2">
      <c r="B45" s="33" t="s">
        <v>50</v>
      </c>
      <c r="C45" s="33"/>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35"/>
      <c r="C46" s="35"/>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35"/>
      <c r="C66" s="137">
        <v>2025</v>
      </c>
      <c r="D66" s="137">
        <v>2026</v>
      </c>
      <c r="E66" s="137">
        <v>2027</v>
      </c>
      <c r="F66" s="137">
        <v>2028</v>
      </c>
      <c r="G66" s="137">
        <v>2029</v>
      </c>
      <c r="H66" s="137">
        <v>2030</v>
      </c>
      <c r="I66" s="137">
        <v>2031</v>
      </c>
      <c r="J66" s="137">
        <v>2032</v>
      </c>
      <c r="K66" s="137">
        <v>2033</v>
      </c>
      <c r="L66" s="137">
        <v>2034</v>
      </c>
      <c r="M66" s="137">
        <v>2035</v>
      </c>
      <c r="N66" s="137">
        <v>2036</v>
      </c>
      <c r="O66" s="137">
        <v>2037</v>
      </c>
      <c r="P66" s="137">
        <v>2040</v>
      </c>
      <c r="Q66" s="137">
        <v>2041</v>
      </c>
      <c r="R66" s="137">
        <v>2042</v>
      </c>
      <c r="S66" s="137">
        <v>2046</v>
      </c>
      <c r="T66" s="137">
        <v>2049</v>
      </c>
      <c r="U66" s="137">
        <v>2050</v>
      </c>
      <c r="V66" s="137">
        <v>2055</v>
      </c>
      <c r="W66" s="137" t="s">
        <v>5</v>
      </c>
    </row>
    <row r="67" spans="1:26" s="37" customFormat="1" ht="58.5" customHeight="1" thickTop="1" thickBot="1" x14ac:dyDescent="0.25">
      <c r="B67" s="151" t="s">
        <v>79</v>
      </c>
      <c r="C67" s="14">
        <v>4779.6364734442532</v>
      </c>
      <c r="D67" s="14">
        <v>9930.7318609745998</v>
      </c>
      <c r="E67" s="14">
        <v>4834.150251643081</v>
      </c>
      <c r="F67" s="14">
        <v>8942.9954881875783</v>
      </c>
      <c r="G67" s="14">
        <v>482.31350583219847</v>
      </c>
      <c r="H67" s="14">
        <v>6527.6623601160518</v>
      </c>
      <c r="I67" s="14">
        <v>8363.6245603647349</v>
      </c>
      <c r="J67" s="14">
        <v>6629.7890934928064</v>
      </c>
      <c r="K67" s="14">
        <v>6593.8421931434659</v>
      </c>
      <c r="L67" s="14">
        <v>6746.2400852625969</v>
      </c>
      <c r="M67" s="14"/>
      <c r="N67" s="14">
        <v>6789.3176150156905</v>
      </c>
      <c r="O67" s="14"/>
      <c r="P67" s="14">
        <v>228.97834093196755</v>
      </c>
      <c r="Q67" s="14">
        <v>932.21880908671903</v>
      </c>
      <c r="R67" s="14">
        <v>11921.857043045769</v>
      </c>
      <c r="S67" s="14"/>
      <c r="T67" s="14">
        <v>8301.5422554702345</v>
      </c>
      <c r="U67" s="14"/>
      <c r="V67" s="14">
        <v>1196.6773866938242</v>
      </c>
      <c r="W67" s="38">
        <v>93201.577322705562</v>
      </c>
      <c r="Y67" s="1"/>
      <c r="Z67" s="1"/>
    </row>
    <row r="68" spans="1:26" s="37" customFormat="1" ht="57" customHeight="1" thickTop="1" thickBot="1" x14ac:dyDescent="0.25">
      <c r="B68" s="150" t="s">
        <v>31</v>
      </c>
      <c r="C68" s="21">
        <v>1854.7359811509032</v>
      </c>
      <c r="D68" s="21"/>
      <c r="E68" s="21">
        <v>6116.1174526859368</v>
      </c>
      <c r="F68" s="21"/>
      <c r="G68" s="21">
        <v>6856.2416245078821</v>
      </c>
      <c r="H68" s="21"/>
      <c r="I68" s="21"/>
      <c r="J68" s="21"/>
      <c r="K68" s="21">
        <v>4062.368319672592</v>
      </c>
      <c r="L68" s="21"/>
      <c r="M68" s="21">
        <v>8848.1847783529629</v>
      </c>
      <c r="N68" s="21"/>
      <c r="O68" s="21">
        <v>10211.392442812625</v>
      </c>
      <c r="P68" s="21"/>
      <c r="Q68" s="21"/>
      <c r="R68" s="21"/>
      <c r="S68" s="21">
        <v>8983.3966250222038</v>
      </c>
      <c r="T68" s="21"/>
      <c r="U68" s="21">
        <v>10925.581692225709</v>
      </c>
      <c r="V68" s="21"/>
      <c r="W68" s="39">
        <v>57858.01891643081</v>
      </c>
      <c r="Y68" s="1"/>
      <c r="Z68" s="1"/>
    </row>
    <row r="69" spans="1:26" s="37" customFormat="1" ht="57" hidden="1" customHeight="1" x14ac:dyDescent="0.2">
      <c r="B69" s="136"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50" t="s">
        <v>5</v>
      </c>
      <c r="C70" s="44">
        <v>6634.3724545951563</v>
      </c>
      <c r="D70" s="44">
        <v>9930.7318609745998</v>
      </c>
      <c r="E70" s="44">
        <v>10950.267704329017</v>
      </c>
      <c r="F70" s="44">
        <v>8942.9954881875783</v>
      </c>
      <c r="G70" s="44">
        <v>7338.5551303400807</v>
      </c>
      <c r="H70" s="44">
        <v>6527.6623601160518</v>
      </c>
      <c r="I70" s="44">
        <v>8363.6245603647349</v>
      </c>
      <c r="J70" s="44">
        <v>6629.7890934928064</v>
      </c>
      <c r="K70" s="44">
        <v>10656.210512816058</v>
      </c>
      <c r="L70" s="44">
        <v>6746.2400852625969</v>
      </c>
      <c r="M70" s="44">
        <v>8848.1847783529629</v>
      </c>
      <c r="N70" s="44">
        <v>6789.3176150156905</v>
      </c>
      <c r="O70" s="44">
        <v>10211.392442812625</v>
      </c>
      <c r="P70" s="44">
        <v>228.97834093196755</v>
      </c>
      <c r="Q70" s="44">
        <v>932.21880908671903</v>
      </c>
      <c r="R70" s="44">
        <v>11921.857043045769</v>
      </c>
      <c r="S70" s="44">
        <v>8983.3966250222038</v>
      </c>
      <c r="T70" s="44">
        <v>8301.5422554702345</v>
      </c>
      <c r="U70" s="44">
        <v>10925.581692225709</v>
      </c>
      <c r="V70" s="44">
        <v>1196.6773866938242</v>
      </c>
      <c r="W70" s="44">
        <v>151059.59623913636</v>
      </c>
      <c r="Y70" s="25"/>
      <c r="Z70" s="1"/>
    </row>
    <row r="71" spans="1:26" s="37" customFormat="1" ht="58.5" customHeight="1" thickTop="1" x14ac:dyDescent="0.2">
      <c r="B71" s="151" t="s">
        <v>48</v>
      </c>
      <c r="C71" s="138">
        <v>4.3918907634921442E-2</v>
      </c>
      <c r="D71" s="138">
        <v>6.5740489900778354E-2</v>
      </c>
      <c r="E71" s="138">
        <v>7.2489719137035752E-2</v>
      </c>
      <c r="F71" s="138">
        <v>5.9201770101584825E-2</v>
      </c>
      <c r="G71" s="138">
        <v>4.8580529228495421E-2</v>
      </c>
      <c r="H71" s="138">
        <v>4.3212497071568844E-2</v>
      </c>
      <c r="I71" s="138">
        <v>5.5366390276355683E-2</v>
      </c>
      <c r="J71" s="138">
        <v>4.3888566225196671E-2</v>
      </c>
      <c r="K71" s="138">
        <v>7.0543088808119422E-2</v>
      </c>
      <c r="L71" s="138">
        <v>4.4659460591850754E-2</v>
      </c>
      <c r="M71" s="138">
        <v>5.857413232023842E-2</v>
      </c>
      <c r="N71" s="138">
        <v>4.494462969613526E-2</v>
      </c>
      <c r="O71" s="138">
        <v>6.7598435961972125E-2</v>
      </c>
      <c r="P71" s="138">
        <v>1.5158145965747266E-3</v>
      </c>
      <c r="Q71" s="138">
        <v>6.171198866512002E-3</v>
      </c>
      <c r="R71" s="138">
        <v>7.8921547123512487E-2</v>
      </c>
      <c r="S71" s="138">
        <v>5.9469221742132497E-2</v>
      </c>
      <c r="T71" s="138">
        <v>5.4955411388286766E-2</v>
      </c>
      <c r="U71" s="138">
        <v>7.2326300110916897E-2</v>
      </c>
      <c r="V71" s="138">
        <v>7.9218892178118394E-3</v>
      </c>
      <c r="W71" s="144">
        <v>1.0000000000000002</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08" t="s">
        <v>6</v>
      </c>
      <c r="C77" s="209"/>
      <c r="D77" s="209"/>
      <c r="E77" s="209"/>
      <c r="F77" s="209"/>
      <c r="G77" s="209"/>
      <c r="H77" s="209"/>
      <c r="I77" s="209"/>
      <c r="J77" s="209"/>
      <c r="K77" s="209"/>
      <c r="L77" s="209"/>
      <c r="M77" s="209"/>
      <c r="N77" s="209"/>
      <c r="O77" s="209"/>
      <c r="P77" s="209"/>
      <c r="Q77" s="209"/>
      <c r="R77" s="209"/>
      <c r="S77" s="209"/>
      <c r="T77" s="209"/>
      <c r="U77" s="209"/>
      <c r="V77" s="209"/>
      <c r="W77" s="210"/>
      <c r="X77" s="68"/>
    </row>
    <row r="78" spans="1:26" ht="18.75" customHeight="1" x14ac:dyDescent="0.2">
      <c r="B78" s="211"/>
      <c r="C78" s="212"/>
      <c r="D78" s="212"/>
      <c r="E78" s="212"/>
      <c r="F78" s="212"/>
      <c r="G78" s="212"/>
      <c r="H78" s="212"/>
      <c r="I78" s="212"/>
      <c r="J78" s="212"/>
      <c r="K78" s="212"/>
      <c r="L78" s="212"/>
      <c r="M78" s="212"/>
      <c r="N78" s="212"/>
      <c r="O78" s="212"/>
      <c r="P78" s="212"/>
      <c r="Q78" s="212"/>
      <c r="R78" s="212"/>
      <c r="S78" s="212"/>
      <c r="T78" s="212"/>
      <c r="U78" s="212"/>
      <c r="V78" s="212"/>
      <c r="W78" s="213"/>
      <c r="X78" s="68"/>
    </row>
    <row r="79" spans="1:26" ht="18.75" customHeight="1" x14ac:dyDescent="0.2">
      <c r="B79" s="211"/>
      <c r="C79" s="212"/>
      <c r="D79" s="212"/>
      <c r="E79" s="212"/>
      <c r="F79" s="212"/>
      <c r="G79" s="212"/>
      <c r="H79" s="212"/>
      <c r="I79" s="212"/>
      <c r="J79" s="212"/>
      <c r="K79" s="212"/>
      <c r="L79" s="212"/>
      <c r="M79" s="212"/>
      <c r="N79" s="212"/>
      <c r="O79" s="212"/>
      <c r="P79" s="212"/>
      <c r="Q79" s="212"/>
      <c r="R79" s="212"/>
      <c r="S79" s="212"/>
      <c r="T79" s="212"/>
      <c r="U79" s="212"/>
      <c r="V79" s="212"/>
      <c r="W79" s="213"/>
      <c r="X79" s="68"/>
    </row>
    <row r="80" spans="1:26" ht="18.75" customHeight="1" x14ac:dyDescent="0.2">
      <c r="B80" s="211"/>
      <c r="C80" s="212"/>
      <c r="D80" s="212"/>
      <c r="E80" s="212"/>
      <c r="F80" s="212"/>
      <c r="G80" s="212"/>
      <c r="H80" s="212"/>
      <c r="I80" s="212"/>
      <c r="J80" s="212"/>
      <c r="K80" s="212"/>
      <c r="L80" s="212"/>
      <c r="M80" s="212"/>
      <c r="N80" s="212"/>
      <c r="O80" s="212"/>
      <c r="P80" s="212"/>
      <c r="Q80" s="212"/>
      <c r="R80" s="212"/>
      <c r="S80" s="212"/>
      <c r="T80" s="212"/>
      <c r="U80" s="212"/>
      <c r="V80" s="212"/>
      <c r="W80" s="213"/>
      <c r="X80" s="68"/>
    </row>
    <row r="81" spans="2:24" ht="49.5" customHeight="1" x14ac:dyDescent="0.2">
      <c r="B81" s="214"/>
      <c r="C81" s="215"/>
      <c r="D81" s="215"/>
      <c r="E81" s="215"/>
      <c r="F81" s="215"/>
      <c r="G81" s="215"/>
      <c r="H81" s="215"/>
      <c r="I81" s="215"/>
      <c r="J81" s="215"/>
      <c r="K81" s="215"/>
      <c r="L81" s="215"/>
      <c r="M81" s="215"/>
      <c r="N81" s="215"/>
      <c r="O81" s="215"/>
      <c r="P81" s="215"/>
      <c r="Q81" s="215"/>
      <c r="R81" s="215"/>
      <c r="S81" s="215"/>
      <c r="T81" s="215"/>
      <c r="U81" s="215"/>
      <c r="V81" s="215"/>
      <c r="W81" s="216"/>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Q7:V7"/>
    <mergeCell ref="Q17:R17"/>
    <mergeCell ref="D29:E37"/>
    <mergeCell ref="D8:E11"/>
    <mergeCell ref="D12:I12"/>
    <mergeCell ref="D28:I28"/>
    <mergeCell ref="D13:E27"/>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2025-05-05T20:56:44Z</dcterms:modified>
</cp:coreProperties>
</file>