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46C7C604-7ECE-471F-8A15-2FBBF6F7AF7C}" xr6:coauthVersionLast="47" xr6:coauthVersionMax="47" xr10:uidLastSave="{00000000-0000-0000-0000-000000000000}"/>
  <bookViews>
    <workbookView xWindow="28680" yWindow="-120" windowWidth="29040" windowHeight="15720" tabRatio="603" xr2:uid="{950CCE2D-C026-4047-B210-B9A0C5B0997E}"/>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<sst xmlns="http://schemas.openxmlformats.org/spreadsheetml/2006/main" count="180" uniqueCount="96">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</sst>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96ECE4C-F44A-4BFD-99FB-2AFE7E909126}"/>
    <cellStyle name="Moneda" xfId="35" builtinId="4"/>
    <cellStyle name="Moneda 2" xfId="36" xr:uid="{DD0F9157-E8DC-4A6A-8C13-E0D3C26C6A89}"/>
    <cellStyle name="Neutral" xfId="37" builtinId="28" customBuiltin="1"/>
    <cellStyle name="Normal" xfId="0" builtinId="0"/>
    <cellStyle name="Normal 2" xfId="38" xr:uid="{D716990C-56FA-4D6D-87EA-2206556D63B1}"/>
    <cellStyle name="Normal 2 2" xfId="39" xr:uid="{989AD52E-26E4-45DA-AE57-F2F831FBE4EF}"/>
    <cellStyle name="Normal 3" xfId="40" xr:uid="{B0D668B9-8618-49CC-893C-8ABD48E2ED96}"/>
    <cellStyle name="Notas" xfId="41" builtinId="10" customBuiltin="1"/>
    <cellStyle name="Porcentaje" xfId="42" builtinId="5"/>
    <cellStyle name="Porcentaje 2" xfId="43" xr:uid="{F07E2324-1139-426A-9341-3E250216293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35551762.100000001</c:v>
                </c:pt>
                <c:pt idx="2">
                  <c:v>20410990.899999999</c:v>
                </c:pt>
                <c:pt idx="3">
                  <c:v>37759562.700000003</c:v>
                </c:pt>
                <c:pt idx="4">
                  <c:v>1453686.2</c:v>
                </c:pt>
                <c:pt idx="5">
                  <c:v>27457833.600000001</c:v>
                </c:pt>
                <c:pt idx="6">
                  <c:v>35313313.799999997</c:v>
                </c:pt>
                <c:pt idx="7">
                  <c:v>27992627</c:v>
                </c:pt>
                <c:pt idx="8">
                  <c:v>27840850.199999999</c:v>
                </c:pt>
                <c:pt idx="9">
                  <c:v>28484312.199999999</c:v>
                </c:pt>
                <c:pt idx="11">
                  <c:v>28560874.600000001</c:v>
                </c:pt>
                <c:pt idx="13">
                  <c:v>498303.8</c:v>
                </c:pt>
                <c:pt idx="14">
                  <c:v>3842616.1153589999</c:v>
                </c:pt>
                <c:pt idx="15">
                  <c:v>50337060.899999999</c:v>
                </c:pt>
                <c:pt idx="17">
                  <c:v>35008789.334840998</c:v>
                </c:pt>
                <c:pt idx="19">
                  <c:v>4826196.6036480004</c:v>
                </c:pt>
              </c:numCache>
            </c:numRef>
          </c:val>
          <c:extLst>
            <c:ext xmlns:c16="http://schemas.microsoft.com/office/drawing/2014/chart" uri="{C3380CC4-5D6E-409C-BE32-E72D297353CC}">
              <c16:uniqueId val="{00000000-F94E-4D56-8532-6D7F94E9603F}"/>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94E-4D56-8532-6D7F94E9603F}"/>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7821686.5297619998</c:v>
                </c:pt>
                <c:pt idx="2">
                  <c:v>25792540.814585999</c:v>
                </c:pt>
                <c:pt idx="4">
                  <c:v>28831354.782972001</c:v>
                </c:pt>
                <c:pt idx="8">
                  <c:v>17131587.399948001</c:v>
                </c:pt>
                <c:pt idx="10">
                  <c:v>37314058.926459</c:v>
                </c:pt>
                <c:pt idx="12">
                  <c:v>43062900.343638003</c:v>
                </c:pt>
                <c:pt idx="16">
                  <c:v>37808904</c:v>
                </c:pt>
                <c:pt idx="18">
                  <c:v>46130537.299999997</c:v>
                </c:pt>
              </c:numCache>
            </c:numRef>
          </c:val>
          <c:extLst>
            <c:ext xmlns:c16="http://schemas.microsoft.com/office/drawing/2014/chart" uri="{C3380CC4-5D6E-409C-BE32-E72D297353CC}">
              <c16:uniqueId val="{00000002-F94E-4D56-8532-6D7F94E9603F}"/>
            </c:ext>
          </c:extLst>
        </c:ser>
        <c:dLbls>
          <c:showLegendKey val="0"/>
          <c:showVal val="0"/>
          <c:showCatName val="0"/>
          <c:showSerName val="0"/>
          <c:showPercent val="0"/>
          <c:showBubbleSize val="0"/>
        </c:dLbls>
        <c:gapWidth val="150"/>
        <c:overlap val="100"/>
        <c:axId val="1717835248"/>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E-4D56-8532-6D7F94E9603F}"/>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E-4D56-8532-6D7F94E9603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E-4D56-8532-6D7F94E9603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E-4D56-8532-6D7F94E9603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E-4D56-8532-6D7F94E9603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E-4D56-8532-6D7F94E9603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4E-4D56-8532-6D7F94E9603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4E-4D56-8532-6D7F94E9603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4E-4D56-8532-6D7F94E9603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4E-4D56-8532-6D7F94E9603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94E-4D56-8532-6D7F94E9603F}"/>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4E-4D56-8532-6D7F94E9603F}"/>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4E-4D56-8532-6D7F94E9603F}"/>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94E-4D56-8532-6D7F94E9603F}"/>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94E-4D56-8532-6D7F94E9603F}"/>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94E-4D56-8532-6D7F94E9603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94E-4D56-8532-6D7F94E9603F}"/>
                </c:ext>
              </c:extLst>
            </c:dLbl>
            <c:dLbl>
              <c:idx val="17"/>
              <c:layout>
                <c:manualLayout>
                  <c:x val="-1.3464894640723915E-2"/>
                  <c:y val="-0.1901831076533970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94E-4D56-8532-6D7F94E9603F}"/>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94E-4D56-8532-6D7F94E9603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4.4489864453560075E-2</c:v>
                </c:pt>
                <c:pt idx="1">
                  <c:v>5.6483981874434701E-2</c:v>
                </c:pt>
                <c:pt idx="2">
                  <c:v>7.3407316367633549E-2</c:v>
                </c:pt>
                <c:pt idx="3">
                  <c:v>5.9991694620767637E-2</c:v>
                </c:pt>
                <c:pt idx="4">
                  <c:v>4.8116312804329396E-2</c:v>
                </c:pt>
                <c:pt idx="5">
                  <c:v>4.3624498020975566E-2</c:v>
                </c:pt>
                <c:pt idx="6">
                  <c:v>5.6105139626972937E-2</c:v>
                </c:pt>
                <c:pt idx="7">
                  <c:v>4.4474167880579153E-2</c:v>
                </c:pt>
                <c:pt idx="8">
                  <c:v>7.1451376815007669E-2</c:v>
                </c:pt>
                <c:pt idx="9">
                  <c:v>4.5255348229575915E-2</c:v>
                </c:pt>
                <c:pt idx="10">
                  <c:v>5.92838864677174E-2</c:v>
                </c:pt>
                <c:pt idx="11">
                  <c:v>4.5376989154200111E-2</c:v>
                </c:pt>
                <c:pt idx="12">
                  <c:v>6.8417539350901446E-2</c:v>
                </c:pt>
                <c:pt idx="13">
                  <c:v>7.9169585822475822E-4</c:v>
                </c:pt>
                <c:pt idx="14">
                  <c:v>6.1050773910964152E-3</c:v>
                </c:pt>
                <c:pt idx="15">
                  <c:v>7.9974591062194234E-2</c:v>
                </c:pt>
                <c:pt idx="16">
                  <c:v>6.0070087165334671E-2</c:v>
                </c:pt>
                <c:pt idx="17">
                  <c:v>5.5621316790794503E-2</c:v>
                </c:pt>
                <c:pt idx="18">
                  <c:v>7.3291344192223135E-2</c:v>
                </c:pt>
                <c:pt idx="19">
                  <c:v>7.667771873476616E-3</c:v>
                </c:pt>
              </c:numCache>
            </c:numRef>
          </c:val>
          <c:smooth val="0"/>
          <c:extLst>
            <c:ext xmlns:c16="http://schemas.microsoft.com/office/drawing/2014/chart" uri="{C3380CC4-5D6E-409C-BE32-E72D297353CC}">
              <c16:uniqueId val="{00000016-F94E-4D56-8532-6D7F94E9603F}"/>
            </c:ext>
          </c:extLst>
        </c:ser>
        <c:dLbls>
          <c:showLegendKey val="0"/>
          <c:showVal val="0"/>
          <c:showCatName val="0"/>
          <c:showSerName val="0"/>
          <c:showPercent val="0"/>
          <c:showBubbleSize val="0"/>
        </c:dLbls>
        <c:marker val="1"/>
        <c:smooth val="0"/>
        <c:axId val="3"/>
        <c:axId val="4"/>
      </c:lineChart>
      <c:catAx>
        <c:axId val="17178352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1783524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5078216021711464"/>
          <c:y val="1.3629049490465166E-2"/>
          <c:w val="0.24290011065847825"/>
          <c:h val="0.35605891793840244"/>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329-4116-8FF5-641E7F9CE4A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329-4116-8FF5-641E7F9CE4A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329-4116-8FF5-641E7F9CE4A7}"/>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29-4116-8FF5-641E7F9CE4A7}"/>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29-4116-8FF5-641E7F9CE4A7}"/>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29-4116-8FF5-641E7F9CE4A7}"/>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29-4116-8FF5-641E7F9CE4A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3.3667185565154863E-2</c:v>
                </c:pt>
                <c:pt idx="1">
                  <c:v>0.6428064878885813</c:v>
                </c:pt>
                <c:pt idx="2">
                  <c:v>0.32352632654626373</c:v>
                </c:pt>
              </c:numCache>
            </c:numRef>
          </c:val>
          <c:extLst>
            <c:ext xmlns:c16="http://schemas.microsoft.com/office/drawing/2014/chart" uri="{C3380CC4-5D6E-409C-BE32-E72D297353CC}">
              <c16:uniqueId val="{00000004-8329-4116-8FF5-641E7F9CE4A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815708466081483"/>
          <c:y val="2.0833977651086553E-2"/>
          <c:w val="0.17026512302400743"/>
          <c:h val="0.474717062192615"/>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460-4DA4-9EFC-EAF9E214170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60-4DA4-9EFC-EAF9E214170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60-4DA4-9EFC-EAF9E214170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460-4DA4-9EFC-EAF9E214170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460-4DA4-9EFC-EAF9E214170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60-4DA4-9EFC-EAF9E214170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60-4DA4-9EFC-EAF9E21417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460-4DA4-9EFC-EAF9E214170D}"/>
            </c:ext>
          </c:extLst>
        </c:ser>
        <c:ser>
          <c:idx val="1"/>
          <c:order val="1"/>
          <c:dPt>
            <c:idx val="0"/>
            <c:bubble3D val="0"/>
            <c:extLst>
              <c:ext xmlns:c16="http://schemas.microsoft.com/office/drawing/2014/chart" uri="{C3380CC4-5D6E-409C-BE32-E72D297353CC}">
                <c16:uniqueId val="{00000007-A460-4DA4-9EFC-EAF9E214170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460-4DA4-9EFC-EAF9E214170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4721.1345468667023</c:v>
                </c:pt>
                <c:pt idx="1">
                  <c:v>8317.0382284066</c:v>
                </c:pt>
                <c:pt idx="2">
                  <c:v>4774.9810858168194</c:v>
                </c:pt>
                <c:pt idx="3">
                  <c:v>8833.5347649003306</c:v>
                </c:pt>
                <c:pt idx="4">
                  <c:v>340.07776220766067</c:v>
                </c:pt>
                <c:pt idx="5">
                  <c:v>6423.5311621987721</c:v>
                </c:pt>
                <c:pt idx="6">
                  <c:v>8261.255237368905</c:v>
                </c:pt>
                <c:pt idx="7">
                  <c:v>6548.6416177533647</c:v>
                </c:pt>
                <c:pt idx="8">
                  <c:v>6513.1347012681981</c:v>
                </c:pt>
                <c:pt idx="9">
                  <c:v>6663.6672694563431</c:v>
                </c:pt>
                <c:pt idx="11">
                  <c:v>6681.5784043775175</c:v>
                </c:pt>
                <c:pt idx="13">
                  <c:v>116.57401797139829</c:v>
                </c:pt>
                <c:pt idx="14">
                  <c:v>898.94799134392474</c:v>
                </c:pt>
                <c:pt idx="15">
                  <c:v>11775.935567788105</c:v>
                </c:pt>
                <c:pt idx="17">
                  <c:v>8190.0142785919988</c:v>
                </c:pt>
                <c:pt idx="19">
                  <c:v>1129.0484431528787</c:v>
                </c:pt>
              </c:numCache>
            </c:numRef>
          </c:val>
          <c:extLst>
            <c:ext xmlns:c16="http://schemas.microsoft.com/office/drawing/2014/chart" uri="{C3380CC4-5D6E-409C-BE32-E72D297353CC}">
              <c16:uniqueId val="{00000000-174A-486B-89C2-C9FA41691CEA}"/>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1829.818327869704</c:v>
                </c:pt>
                <c:pt idx="2">
                  <c:v>6033.9498042109499</c:v>
                </c:pt>
                <c:pt idx="4">
                  <c:v>6744.8549872787207</c:v>
                </c:pt>
                <c:pt idx="8">
                  <c:v>4007.7919884217599</c:v>
                </c:pt>
                <c:pt idx="10">
                  <c:v>8729.3128727472013</c:v>
                </c:pt>
                <c:pt idx="12">
                  <c:v>10074.206374825539</c:v>
                </c:pt>
                <c:pt idx="16">
                  <c:v>8845.077750510578</c:v>
                </c:pt>
                <c:pt idx="18">
                  <c:v>10791.854455535879</c:v>
                </c:pt>
              </c:numCache>
            </c:numRef>
          </c:val>
          <c:extLst>
            <c:ext xmlns:c16="http://schemas.microsoft.com/office/drawing/2014/chart" uri="{C3380CC4-5D6E-409C-BE32-E72D297353CC}">
              <c16:uniqueId val="{00000001-174A-486B-89C2-C9FA41691CEA}"/>
            </c:ext>
          </c:extLst>
        </c:ser>
        <c:dLbls>
          <c:showLegendKey val="0"/>
          <c:showVal val="0"/>
          <c:showCatName val="0"/>
          <c:showSerName val="0"/>
          <c:showPercent val="0"/>
          <c:showBubbleSize val="0"/>
        </c:dLbls>
        <c:gapWidth val="150"/>
        <c:overlap val="100"/>
        <c:axId val="1718322256"/>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4A-486B-89C2-C9FA41691CEA}"/>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A-486B-89C2-C9FA41691CEA}"/>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4A-486B-89C2-C9FA41691CEA}"/>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A-486B-89C2-C9FA41691CEA}"/>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4A-486B-89C2-C9FA41691CEA}"/>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A-486B-89C2-C9FA41691CEA}"/>
                </c:ext>
              </c:extLst>
            </c:dLbl>
            <c:dLbl>
              <c:idx val="6"/>
              <c:layout>
                <c:manualLayout>
                  <c:x val="-1.1767166512274201E-2"/>
                  <c:y val="-0.128982471004441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4A-486B-89C2-C9FA41691CEA}"/>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A-486B-89C2-C9FA41691CEA}"/>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74A-486B-89C2-C9FA41691CEA}"/>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A-486B-89C2-C9FA41691CEA}"/>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4A-486B-89C2-C9FA41691CEA}"/>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A-486B-89C2-C9FA41691CEA}"/>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74A-486B-89C2-C9FA41691CE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A-486B-89C2-C9FA41691CEA}"/>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74A-486B-89C2-C9FA41691CEA}"/>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A-486B-89C2-C9FA41691CEA}"/>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74A-486B-89C2-C9FA41691CEA}"/>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A-486B-89C2-C9FA41691CEA}"/>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74A-486B-89C2-C9FA41691CE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4.4489864453560082E-2</c:v>
                </c:pt>
                <c:pt idx="1">
                  <c:v>5.6483981874434701E-2</c:v>
                </c:pt>
                <c:pt idx="2">
                  <c:v>7.3407316367633563E-2</c:v>
                </c:pt>
                <c:pt idx="3">
                  <c:v>5.9991694620767644E-2</c:v>
                </c:pt>
                <c:pt idx="4">
                  <c:v>4.8116312804329396E-2</c:v>
                </c:pt>
                <c:pt idx="5">
                  <c:v>4.3624498020975573E-2</c:v>
                </c:pt>
                <c:pt idx="6">
                  <c:v>5.6105139626972944E-2</c:v>
                </c:pt>
                <c:pt idx="7">
                  <c:v>4.447416788057916E-2</c:v>
                </c:pt>
                <c:pt idx="8">
                  <c:v>7.1451376815007669E-2</c:v>
                </c:pt>
                <c:pt idx="9">
                  <c:v>4.5255348229575922E-2</c:v>
                </c:pt>
                <c:pt idx="10">
                  <c:v>5.9283886467717414E-2</c:v>
                </c:pt>
                <c:pt idx="11">
                  <c:v>4.5376989154200117E-2</c:v>
                </c:pt>
                <c:pt idx="12">
                  <c:v>6.8417539350901446E-2</c:v>
                </c:pt>
                <c:pt idx="13">
                  <c:v>7.9169585822475832E-4</c:v>
                </c:pt>
                <c:pt idx="14">
                  <c:v>6.105077391096417E-3</c:v>
                </c:pt>
                <c:pt idx="15">
                  <c:v>7.9974591062194234E-2</c:v>
                </c:pt>
                <c:pt idx="16">
                  <c:v>6.0070087165334678E-2</c:v>
                </c:pt>
                <c:pt idx="17">
                  <c:v>5.562131679079451E-2</c:v>
                </c:pt>
                <c:pt idx="18">
                  <c:v>7.3291344192223148E-2</c:v>
                </c:pt>
                <c:pt idx="19">
                  <c:v>7.6677718734766169E-3</c:v>
                </c:pt>
              </c:numCache>
            </c:numRef>
          </c:val>
          <c:smooth val="0"/>
          <c:extLst>
            <c:ext xmlns:c16="http://schemas.microsoft.com/office/drawing/2014/chart" uri="{C3380CC4-5D6E-409C-BE32-E72D297353CC}">
              <c16:uniqueId val="{00000015-174A-486B-89C2-C9FA41691CEA}"/>
            </c:ext>
          </c:extLst>
        </c:ser>
        <c:dLbls>
          <c:showLegendKey val="0"/>
          <c:showVal val="0"/>
          <c:showCatName val="0"/>
          <c:showSerName val="0"/>
          <c:showPercent val="0"/>
          <c:showBubbleSize val="0"/>
        </c:dLbls>
        <c:marker val="1"/>
        <c:smooth val="0"/>
        <c:axId val="3"/>
        <c:axId val="4"/>
      </c:lineChart>
      <c:catAx>
        <c:axId val="17183222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18322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758447547586238"/>
          <c:y val="1.538508811060703E-2"/>
          <c:w val="0.24633163242554218"/>
          <c:h val="0.28205994869446221"/>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DCE-48D5-85A9-CA0C8BDBB14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DCE-48D5-85A9-CA0C8BDBB14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DCE-48D5-85A9-CA0C8BDBB14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CE-48D5-85A9-CA0C8BDBB14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CE-48D5-85A9-CA0C8BDBB14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E-48D5-85A9-CA0C8BDBB1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3.3667185565154863E-2</c:v>
                </c:pt>
                <c:pt idx="1">
                  <c:v>0.64280648788858141</c:v>
                </c:pt>
                <c:pt idx="2">
                  <c:v>0.32352632654626368</c:v>
                </c:pt>
              </c:numCache>
            </c:numRef>
          </c:val>
          <c:extLst>
            <c:ext xmlns:c16="http://schemas.microsoft.com/office/drawing/2014/chart" uri="{C3380CC4-5D6E-409C-BE32-E72D297353CC}">
              <c16:uniqueId val="{00000003-CDCE-48D5-85A9-CA0C8BDBB14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412224254841167"/>
          <c:y val="2.0473084428308013E-2"/>
          <c:w val="0.20306441850707696"/>
          <c:h val="0.52127622659768869"/>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1289050</xdr:colOff>
      <xdr:row>2</xdr:row>
      <xdr:rowOff>57150</xdr:rowOff>
    </xdr:from>
    <xdr:to>
      <xdr:col>11</xdr:col>
      <xdr:colOff>4482</xdr:colOff>
      <xdr:row>9</xdr:row>
      <xdr:rowOff>285750</xdr:rowOff>
    </xdr:to>
    <xdr:pic>
      <xdr:nvPicPr>
        <xdr:cNvPr id="7273554" name="Imagen 2">
          <a:extLst>
            <a:ext uri="{FF2B5EF4-FFF2-40B4-BE49-F238E27FC236}">
              <a16:creationId xmlns:a16="http://schemas.microsoft.com/office/drawing/2014/main" id="{04EEE00C-5363-5605-42E2-4F5F091E72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50850"/>
          <a:ext cx="24003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50</xdr:row>
      <xdr:rowOff>342900</xdr:rowOff>
    </xdr:from>
    <xdr:to>
      <xdr:col>23</xdr:col>
      <xdr:colOff>508000</xdr:colOff>
      <xdr:row>65</xdr:row>
      <xdr:rowOff>488950</xdr:rowOff>
    </xdr:to>
    <xdr:graphicFrame macro="">
      <xdr:nvGraphicFramePr>
        <xdr:cNvPr id="7274742" name="5 Gráfico">
          <a:extLst>
            <a:ext uri="{FF2B5EF4-FFF2-40B4-BE49-F238E27FC236}">
              <a16:creationId xmlns:a16="http://schemas.microsoft.com/office/drawing/2014/main" id="{8CBE9106-529F-10FE-4F79-EAE0FB862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4743" name="Imagen 5" descr="http://www.minhacienda.gov.co/imagesnew/LogoMinhacienda1.jpg">
          <a:extLst>
            <a:ext uri="{FF2B5EF4-FFF2-40B4-BE49-F238E27FC236}">
              <a16:creationId xmlns:a16="http://schemas.microsoft.com/office/drawing/2014/main" id="{A930F174-FA33-F986-7D5F-46A5880825C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476250</xdr:colOff>
      <xdr:row>7</xdr:row>
      <xdr:rowOff>0</xdr:rowOff>
    </xdr:from>
    <xdr:to>
      <xdr:col>21</xdr:col>
      <xdr:colOff>2254250</xdr:colOff>
      <xdr:row>14</xdr:row>
      <xdr:rowOff>685800</xdr:rowOff>
    </xdr:to>
    <xdr:graphicFrame macro="">
      <xdr:nvGraphicFramePr>
        <xdr:cNvPr id="7274744" name="Gráfico 4">
          <a:extLst>
            <a:ext uri="{FF2B5EF4-FFF2-40B4-BE49-F238E27FC236}">
              <a16:creationId xmlns:a16="http://schemas.microsoft.com/office/drawing/2014/main" id="{5E9A9162-F539-4637-90D3-93C0CD29D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1028700</xdr:rowOff>
    </xdr:from>
    <xdr:to>
      <xdr:col>11</xdr:col>
      <xdr:colOff>0</xdr:colOff>
      <xdr:row>13</xdr:row>
      <xdr:rowOff>647700</xdr:rowOff>
    </xdr:to>
    <xdr:graphicFrame macro="">
      <xdr:nvGraphicFramePr>
        <xdr:cNvPr id="7277896" name="Chart 7">
          <a:extLst>
            <a:ext uri="{FF2B5EF4-FFF2-40B4-BE49-F238E27FC236}">
              <a16:creationId xmlns:a16="http://schemas.microsoft.com/office/drawing/2014/main" id="{EB2E1D9F-D4FB-717D-776B-ABC433628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7897" name="Imagen 5" descr="http://www.minhacienda.gov.co/imagesnew/LogoMinhacienda1.jpg">
          <a:extLst>
            <a:ext uri="{FF2B5EF4-FFF2-40B4-BE49-F238E27FC236}">
              <a16:creationId xmlns:a16="http://schemas.microsoft.com/office/drawing/2014/main" id="{B277EE86-6532-2A07-40E2-34820D44C6B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46</xdr:row>
      <xdr:rowOff>1073150</xdr:rowOff>
    </xdr:from>
    <xdr:to>
      <xdr:col>22</xdr:col>
      <xdr:colOff>8858250</xdr:colOff>
      <xdr:row>62</xdr:row>
      <xdr:rowOff>152400</xdr:rowOff>
    </xdr:to>
    <xdr:graphicFrame macro="">
      <xdr:nvGraphicFramePr>
        <xdr:cNvPr id="7277898" name="5 Gráfico">
          <a:extLst>
            <a:ext uri="{FF2B5EF4-FFF2-40B4-BE49-F238E27FC236}">
              <a16:creationId xmlns:a16="http://schemas.microsoft.com/office/drawing/2014/main" id="{330916A0-B715-9F04-1688-54EF84F33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1047750</xdr:colOff>
      <xdr:row>7</xdr:row>
      <xdr:rowOff>215900</xdr:rowOff>
    </xdr:from>
    <xdr:to>
      <xdr:col>21</xdr:col>
      <xdr:colOff>2565400</xdr:colOff>
      <xdr:row>14</xdr:row>
      <xdr:rowOff>514350</xdr:rowOff>
    </xdr:to>
    <xdr:graphicFrame macro="">
      <xdr:nvGraphicFramePr>
        <xdr:cNvPr id="7277899" name="Gráfico 4">
          <a:extLst>
            <a:ext uri="{FF2B5EF4-FFF2-40B4-BE49-F238E27FC236}">
              <a16:creationId xmlns:a16="http://schemas.microsoft.com/office/drawing/2014/main" id="{4FD4EDC4-32A9-F87A-6453-6D2A5A81D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3F35F-246A-4944-AC81-4DA88DD637F6}">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5"/>
      <c r="F10" s="195"/>
      <c r="G10" s="195"/>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6" t="s">
        <v>92</v>
      </c>
      <c r="D13" s="196"/>
      <c r="E13" s="196"/>
      <c r="F13" s="54"/>
      <c r="G13" s="54"/>
      <c r="H13" s="197" t="s">
        <v>81</v>
      </c>
      <c r="I13" s="197"/>
      <c r="J13" s="197"/>
      <c r="K13" s="197"/>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8"/>
      <c r="D20" s="198"/>
      <c r="E20" s="198"/>
      <c r="F20" s="198"/>
      <c r="G20" s="54"/>
      <c r="H20" s="58"/>
      <c r="I20" s="57"/>
      <c r="J20" s="57"/>
      <c r="K20" s="57"/>
      <c r="L20" s="57"/>
      <c r="M20" s="57"/>
    </row>
    <row r="21" spans="1:21" ht="15.5" x14ac:dyDescent="0.35">
      <c r="A21" s="54"/>
      <c r="B21" s="54"/>
      <c r="C21" s="198"/>
      <c r="D21" s="198"/>
      <c r="E21" s="198"/>
      <c r="F21" s="198"/>
      <c r="G21" s="54"/>
      <c r="H21" s="57"/>
      <c r="I21" s="57"/>
      <c r="J21" s="57"/>
      <c r="K21" s="57"/>
      <c r="L21" s="57"/>
      <c r="M21" s="57"/>
    </row>
    <row r="22" spans="1:21" ht="15.5" x14ac:dyDescent="0.35">
      <c r="A22" s="54"/>
      <c r="B22" s="59"/>
      <c r="C22" s="198"/>
      <c r="D22" s="198"/>
      <c r="E22" s="198"/>
      <c r="F22" s="198"/>
      <c r="G22" s="59"/>
      <c r="H22" s="60"/>
      <c r="I22" s="57"/>
      <c r="J22" s="57"/>
      <c r="K22" s="57"/>
      <c r="L22" s="57"/>
      <c r="M22" s="57"/>
    </row>
    <row r="23" spans="1:21" ht="15.5" x14ac:dyDescent="0.35">
      <c r="A23" s="54"/>
      <c r="B23" s="59"/>
      <c r="C23" s="198"/>
      <c r="D23" s="198"/>
      <c r="E23" s="198"/>
      <c r="F23" s="198"/>
      <c r="G23" s="59"/>
      <c r="H23" s="59"/>
      <c r="I23" s="54"/>
      <c r="J23" s="54"/>
      <c r="K23" s="54"/>
      <c r="L23" s="54"/>
      <c r="M23" s="54"/>
    </row>
    <row r="24" spans="1:21" ht="15.5" x14ac:dyDescent="0.35">
      <c r="A24" s="54"/>
      <c r="B24" s="54"/>
      <c r="C24" s="198"/>
      <c r="D24" s="198"/>
      <c r="E24" s="198"/>
      <c r="F24" s="198"/>
      <c r="G24" s="54"/>
      <c r="H24" s="54"/>
      <c r="I24" s="54"/>
      <c r="J24" s="54"/>
      <c r="K24" s="54"/>
      <c r="L24" s="54"/>
      <c r="M24" s="54"/>
    </row>
    <row r="25" spans="1:21" ht="25" x14ac:dyDescent="0.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5">
      <c r="A26" s="54"/>
      <c r="B26" s="54"/>
      <c r="C26" s="194" t="s">
        <v>8</v>
      </c>
      <c r="D26" s="194"/>
      <c r="E26" s="194"/>
      <c r="F26" s="194"/>
      <c r="G26" s="194"/>
      <c r="H26" s="194"/>
      <c r="I26" s="194"/>
      <c r="J26" s="194"/>
      <c r="K26" s="61"/>
      <c r="L26" s="61"/>
      <c r="M26" s="61"/>
      <c r="N26" s="62"/>
      <c r="O26" s="62"/>
    </row>
    <row r="27" spans="1:21" ht="25.5" customHeight="1" x14ac:dyDescent="0.5">
      <c r="A27" s="54"/>
      <c r="B27" s="54"/>
      <c r="C27" s="194"/>
      <c r="D27" s="194"/>
      <c r="E27" s="194"/>
      <c r="F27" s="194"/>
      <c r="G27" s="194"/>
      <c r="H27" s="194"/>
      <c r="I27" s="194"/>
      <c r="J27" s="194"/>
      <c r="K27" s="61"/>
      <c r="L27" s="61"/>
      <c r="M27" s="61"/>
      <c r="N27" s="62"/>
      <c r="O27" s="62"/>
    </row>
    <row r="28" spans="1:21" ht="25" x14ac:dyDescent="0.5">
      <c r="A28" s="54"/>
      <c r="B28" s="54"/>
      <c r="C28" s="194"/>
      <c r="D28" s="194"/>
      <c r="E28" s="194"/>
      <c r="F28" s="194"/>
      <c r="G28" s="194"/>
      <c r="H28" s="194"/>
      <c r="I28" s="194"/>
      <c r="J28" s="194"/>
      <c r="K28" s="61"/>
      <c r="L28" s="61"/>
      <c r="M28" s="61"/>
      <c r="N28" s="62"/>
      <c r="O28" s="62"/>
    </row>
    <row r="29" spans="1:21" ht="25" x14ac:dyDescent="0.5">
      <c r="A29" s="54"/>
      <c r="B29" s="54"/>
      <c r="C29" s="194"/>
      <c r="D29" s="194"/>
      <c r="E29" s="194"/>
      <c r="F29" s="194"/>
      <c r="G29" s="194"/>
      <c r="H29" s="194"/>
      <c r="I29" s="194"/>
      <c r="J29" s="194"/>
      <c r="K29" s="61"/>
      <c r="L29" s="61"/>
      <c r="M29" s="61"/>
      <c r="N29" s="62"/>
      <c r="O29" s="62"/>
    </row>
    <row r="30" spans="1:21" ht="25" x14ac:dyDescent="0.5">
      <c r="A30" s="54"/>
      <c r="B30" s="54"/>
      <c r="C30" s="194"/>
      <c r="D30" s="194"/>
      <c r="E30" s="194"/>
      <c r="F30" s="194"/>
      <c r="G30" s="194"/>
      <c r="H30" s="194"/>
      <c r="I30" s="194"/>
      <c r="J30" s="194"/>
      <c r="K30" s="61"/>
      <c r="L30" s="61"/>
      <c r="M30" s="61"/>
      <c r="N30" s="62"/>
      <c r="O30" s="62"/>
    </row>
    <row r="31" spans="1:21" ht="25" x14ac:dyDescent="0.5">
      <c r="A31" s="54"/>
      <c r="B31" s="54"/>
      <c r="C31" s="194"/>
      <c r="D31" s="194"/>
      <c r="E31" s="194"/>
      <c r="F31" s="194"/>
      <c r="G31" s="194"/>
      <c r="H31" s="194"/>
      <c r="I31" s="194"/>
      <c r="J31" s="194"/>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E428-64D3-4A6C-981F-8C6B088E6ECB}">
  <sheetPr codeName="Hoja5">
    <pageSetUpPr fitToPage="1"/>
  </sheetPr>
  <dimension ref="A1:CB279"/>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45772</v>
      </c>
      <c r="E6" s="109"/>
      <c r="F6" s="68"/>
      <c r="G6" s="68"/>
      <c r="H6" s="68"/>
      <c r="I6" s="68"/>
      <c r="J6" s="110" t="s">
        <v>0</v>
      </c>
      <c r="K6" s="111">
        <v>387.59699999999998</v>
      </c>
      <c r="L6" s="110" t="s">
        <v>1</v>
      </c>
      <c r="M6" s="117">
        <v>4274.57</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2" t="s">
        <v>26</v>
      </c>
      <c r="R7" s="212"/>
      <c r="S7" s="212"/>
      <c r="T7" s="212"/>
      <c r="U7" s="212"/>
      <c r="V7" s="212"/>
      <c r="X7" s="68"/>
    </row>
    <row r="8" spans="2:26" ht="42" customHeight="1" thickTop="1" thickBot="1" x14ac:dyDescent="0.3">
      <c r="B8" s="134" t="s">
        <v>93</v>
      </c>
      <c r="C8" s="134"/>
      <c r="D8" s="218" t="s">
        <v>95</v>
      </c>
      <c r="E8" s="218"/>
      <c r="F8" s="152">
        <v>45811</v>
      </c>
      <c r="G8" s="12"/>
      <c r="H8" s="12">
        <v>1</v>
      </c>
      <c r="I8" s="24">
        <v>0</v>
      </c>
      <c r="J8" s="125">
        <v>6059999.5999999996</v>
      </c>
      <c r="K8" s="24">
        <v>0</v>
      </c>
      <c r="L8" s="15">
        <v>9.0869999999999992E-2</v>
      </c>
      <c r="M8" s="67">
        <v>99.075000000000003</v>
      </c>
      <c r="N8" s="16">
        <v>0.10684931506849316</v>
      </c>
      <c r="O8" s="16">
        <v>0.10684931506849303</v>
      </c>
      <c r="P8" s="188"/>
      <c r="Q8" s="68"/>
      <c r="R8" s="68"/>
      <c r="S8" s="68"/>
      <c r="T8" s="68"/>
      <c r="U8" s="68"/>
      <c r="V8" s="68"/>
      <c r="X8" s="123"/>
    </row>
    <row r="9" spans="2:26" ht="42" customHeight="1" thickTop="1" thickBot="1" x14ac:dyDescent="0.3">
      <c r="B9" s="134"/>
      <c r="C9" s="134"/>
      <c r="D9" s="218"/>
      <c r="E9" s="218"/>
      <c r="F9" s="17">
        <v>45902</v>
      </c>
      <c r="G9" s="19"/>
      <c r="H9" s="19">
        <v>1</v>
      </c>
      <c r="I9" s="20">
        <v>0</v>
      </c>
      <c r="J9" s="21">
        <v>5060000</v>
      </c>
      <c r="K9" s="20">
        <v>0</v>
      </c>
      <c r="L9" s="22">
        <v>9.2759999999999995E-2</v>
      </c>
      <c r="M9" s="66">
        <v>96.89</v>
      </c>
      <c r="N9" s="23">
        <v>0.35616438356164382</v>
      </c>
      <c r="O9" s="23">
        <v>0.35616438356164398</v>
      </c>
      <c r="P9" s="188"/>
      <c r="Q9" s="68"/>
      <c r="R9" s="68"/>
      <c r="S9" s="68"/>
      <c r="T9" s="68"/>
      <c r="U9" s="68"/>
      <c r="V9" s="68"/>
      <c r="X9" s="123"/>
    </row>
    <row r="10" spans="2:26" ht="42" customHeight="1" thickTop="1" thickBot="1" x14ac:dyDescent="0.3">
      <c r="B10" s="134"/>
      <c r="C10" s="134"/>
      <c r="D10" s="218"/>
      <c r="E10" s="218"/>
      <c r="F10" s="152">
        <v>45993</v>
      </c>
      <c r="G10" s="12"/>
      <c r="H10" s="12">
        <v>1</v>
      </c>
      <c r="I10" s="24">
        <v>0</v>
      </c>
      <c r="J10" s="126">
        <v>3934999.5</v>
      </c>
      <c r="K10" s="24">
        <v>0</v>
      </c>
      <c r="L10" s="15">
        <v>9.2340000000000005E-2</v>
      </c>
      <c r="M10" s="67">
        <v>94.793000000000006</v>
      </c>
      <c r="N10" s="16">
        <v>0.60547945205479448</v>
      </c>
      <c r="O10" s="16">
        <v>0.60547945205479436</v>
      </c>
      <c r="P10" s="188"/>
      <c r="Q10" s="68"/>
      <c r="R10" s="68"/>
      <c r="S10" s="68"/>
      <c r="T10" s="68"/>
      <c r="U10" s="68"/>
      <c r="V10" s="68"/>
      <c r="X10" s="123"/>
    </row>
    <row r="11" spans="2:26" ht="42" customHeight="1" thickTop="1" thickBot="1" x14ac:dyDescent="0.3">
      <c r="B11" s="134"/>
      <c r="C11" s="134"/>
      <c r="D11" s="219"/>
      <c r="E11" s="219"/>
      <c r="F11" s="17">
        <v>46084</v>
      </c>
      <c r="G11" s="18"/>
      <c r="H11" s="19">
        <v>1</v>
      </c>
      <c r="I11" s="20">
        <v>0</v>
      </c>
      <c r="J11" s="21">
        <v>6135570.9000000004</v>
      </c>
      <c r="K11" s="20">
        <v>0</v>
      </c>
      <c r="L11" s="22">
        <v>9.3030000000000002E-2</v>
      </c>
      <c r="M11" s="66">
        <v>92.677999999999997</v>
      </c>
      <c r="N11" s="23">
        <v>0.85479452054794525</v>
      </c>
      <c r="O11" s="23">
        <v>0.85479452054794514</v>
      </c>
      <c r="P11" s="188"/>
      <c r="Q11" s="68"/>
      <c r="R11" s="68"/>
      <c r="S11" s="68"/>
      <c r="T11" s="68"/>
      <c r="U11" s="68"/>
      <c r="V11" s="68"/>
      <c r="X11" s="123"/>
    </row>
    <row r="12" spans="2:26" ht="42" customHeight="1" thickTop="1" thickBot="1" x14ac:dyDescent="0.3">
      <c r="B12" s="134"/>
      <c r="C12" s="134"/>
      <c r="D12" s="213" t="s">
        <v>28</v>
      </c>
      <c r="E12" s="213"/>
      <c r="F12" s="213"/>
      <c r="G12" s="213"/>
      <c r="H12" s="213"/>
      <c r="I12" s="213"/>
      <c r="J12" s="135">
        <v>21190570</v>
      </c>
      <c r="K12" s="175"/>
      <c r="L12" s="139"/>
      <c r="M12" s="139"/>
      <c r="N12" s="138">
        <v>0.47553757705651978</v>
      </c>
      <c r="O12" s="138">
        <v>0.47553757705651967</v>
      </c>
      <c r="P12" s="189"/>
      <c r="Q12" s="68"/>
      <c r="R12" s="68"/>
      <c r="S12" s="68"/>
      <c r="T12" s="68"/>
      <c r="U12" s="68"/>
      <c r="V12" s="68"/>
      <c r="X12" s="123"/>
    </row>
    <row r="13" spans="2:26" ht="42" customHeight="1" thickTop="1" thickBot="1" x14ac:dyDescent="0.3">
      <c r="B13" s="134"/>
      <c r="C13" s="134"/>
      <c r="D13" s="214" t="s">
        <v>52</v>
      </c>
      <c r="E13" s="215"/>
      <c r="F13" s="17">
        <v>45987</v>
      </c>
      <c r="G13" s="18" t="s">
        <v>2</v>
      </c>
      <c r="H13" s="19">
        <v>8</v>
      </c>
      <c r="I13" s="20">
        <v>6.25E-2</v>
      </c>
      <c r="J13" s="21">
        <v>5125821</v>
      </c>
      <c r="K13" s="20">
        <v>0</v>
      </c>
      <c r="L13" s="176">
        <v>9.0090000000000003E-2</v>
      </c>
      <c r="M13" s="66">
        <v>98.418000000000006</v>
      </c>
      <c r="N13" s="23">
        <v>0.58904109589041098</v>
      </c>
      <c r="O13" s="23">
        <v>0.58904109589041109</v>
      </c>
      <c r="P13" s="188"/>
      <c r="Q13" s="68"/>
      <c r="R13" s="68"/>
      <c r="S13" s="68"/>
      <c r="T13" s="68"/>
      <c r="U13" s="68"/>
      <c r="V13" s="68"/>
      <c r="X13" s="123"/>
    </row>
    <row r="14" spans="2:26" ht="42" customHeight="1" thickTop="1" thickBot="1" x14ac:dyDescent="0.3">
      <c r="B14" s="134"/>
      <c r="C14" s="134"/>
      <c r="D14" s="214"/>
      <c r="E14" s="215"/>
      <c r="F14" s="113">
        <v>46260</v>
      </c>
      <c r="G14" s="11" t="s">
        <v>2</v>
      </c>
      <c r="H14" s="12">
        <v>15</v>
      </c>
      <c r="I14" s="13">
        <v>7.4999999999999997E-2</v>
      </c>
      <c r="J14" s="153">
        <v>29416191.199999999</v>
      </c>
      <c r="K14" s="13">
        <v>0</v>
      </c>
      <c r="L14" s="174">
        <v>9.078E-2</v>
      </c>
      <c r="M14" s="67">
        <v>98.02</v>
      </c>
      <c r="N14" s="16">
        <v>1.3369863013698631</v>
      </c>
      <c r="O14" s="16">
        <v>1.2662671633275679</v>
      </c>
      <c r="P14" s="188"/>
      <c r="Q14" s="68"/>
      <c r="R14" s="68"/>
      <c r="S14" s="68"/>
      <c r="T14" s="68"/>
      <c r="U14" s="68"/>
      <c r="V14" s="68"/>
      <c r="X14" s="123"/>
      <c r="Y14" s="25"/>
    </row>
    <row r="15" spans="2:26" ht="42" customHeight="1" thickTop="1" thickBot="1" x14ac:dyDescent="0.3">
      <c r="B15" s="134"/>
      <c r="C15" s="134"/>
      <c r="D15" s="214"/>
      <c r="E15" s="215"/>
      <c r="F15" s="17">
        <v>46694</v>
      </c>
      <c r="G15" s="18" t="s">
        <v>2</v>
      </c>
      <c r="H15" s="19">
        <v>8</v>
      </c>
      <c r="I15" s="20">
        <v>5.7500000000000002E-2</v>
      </c>
      <c r="J15" s="21">
        <v>20410990.899999999</v>
      </c>
      <c r="K15" s="20">
        <v>0</v>
      </c>
      <c r="L15" s="176">
        <v>9.5839999999999995E-2</v>
      </c>
      <c r="M15" s="66">
        <v>91.677999999999997</v>
      </c>
      <c r="N15" s="23">
        <v>2.526027397260274</v>
      </c>
      <c r="O15" s="23">
        <v>2.35696470491854</v>
      </c>
      <c r="P15" s="188"/>
      <c r="Q15" s="158"/>
      <c r="R15" s="158"/>
      <c r="S15" s="158"/>
      <c r="T15" s="158"/>
      <c r="U15" s="158"/>
      <c r="V15" s="158"/>
      <c r="X15" s="123"/>
      <c r="Y15" s="25"/>
    </row>
    <row r="16" spans="2:26" ht="42" customHeight="1" thickTop="1" thickBot="1" x14ac:dyDescent="0.3">
      <c r="B16" s="134"/>
      <c r="C16" s="134"/>
      <c r="D16" s="214"/>
      <c r="E16" s="215"/>
      <c r="F16" s="113">
        <v>46871</v>
      </c>
      <c r="G16" s="11" t="s">
        <v>2</v>
      </c>
      <c r="H16" s="12">
        <v>16</v>
      </c>
      <c r="I16" s="13">
        <v>0.06</v>
      </c>
      <c r="J16" s="153">
        <v>37759562.700000003</v>
      </c>
      <c r="K16" s="13">
        <v>0</v>
      </c>
      <c r="L16" s="174">
        <v>0.1</v>
      </c>
      <c r="M16" s="67">
        <v>90.027000000000001</v>
      </c>
      <c r="N16" s="16">
        <v>3.010958904109589</v>
      </c>
      <c r="O16" s="16">
        <v>2.6556230859087955</v>
      </c>
      <c r="P16" s="188"/>
      <c r="Q16" s="181" t="s">
        <v>29</v>
      </c>
      <c r="R16" s="182"/>
      <c r="S16" s="182"/>
      <c r="T16" s="26"/>
      <c r="U16" s="27">
        <v>21190570</v>
      </c>
      <c r="V16" s="28">
        <v>3.3667185565154863E-2</v>
      </c>
      <c r="X16" s="123"/>
      <c r="Y16" s="25"/>
    </row>
    <row r="17" spans="2:26" ht="42" customHeight="1" thickTop="1" thickBot="1" x14ac:dyDescent="0.3">
      <c r="B17" s="134"/>
      <c r="C17" s="134"/>
      <c r="D17" s="214"/>
      <c r="E17" s="215"/>
      <c r="F17" s="17">
        <v>47352</v>
      </c>
      <c r="G17" s="18"/>
      <c r="H17" s="19">
        <v>5</v>
      </c>
      <c r="I17" s="20">
        <v>0.11</v>
      </c>
      <c r="J17" s="21">
        <v>1453686.2</v>
      </c>
      <c r="K17" s="20">
        <v>0</v>
      </c>
      <c r="L17" s="176">
        <v>0.10711</v>
      </c>
      <c r="M17" s="66">
        <v>100.837</v>
      </c>
      <c r="N17" s="23">
        <v>4.3287671232876717</v>
      </c>
      <c r="O17" s="23">
        <v>3.433617252982895</v>
      </c>
      <c r="P17" s="188"/>
      <c r="Q17" s="184" t="s">
        <v>30</v>
      </c>
      <c r="R17" s="185"/>
      <c r="S17" s="185"/>
      <c r="T17" s="29"/>
      <c r="U17" s="30">
        <v>404590869.39999998</v>
      </c>
      <c r="V17" s="65">
        <v>0.6428064878885813</v>
      </c>
      <c r="X17" s="123"/>
      <c r="Y17" s="25"/>
    </row>
    <row r="18" spans="2:26" ht="42" customHeight="1" thickTop="1" thickBot="1" x14ac:dyDescent="0.3">
      <c r="B18" s="134"/>
      <c r="C18" s="134"/>
      <c r="D18" s="214"/>
      <c r="E18" s="215"/>
      <c r="F18" s="178">
        <v>47744</v>
      </c>
      <c r="G18" s="11" t="s">
        <v>2</v>
      </c>
      <c r="H18" s="12">
        <v>16</v>
      </c>
      <c r="I18" s="13">
        <v>7.7499999999999999E-2</v>
      </c>
      <c r="J18" s="180">
        <v>27457833.600000001</v>
      </c>
      <c r="K18" s="13">
        <v>0</v>
      </c>
      <c r="L18" s="174">
        <v>0.10876</v>
      </c>
      <c r="M18" s="67">
        <v>87.62</v>
      </c>
      <c r="N18" s="16">
        <v>5.4027397260273968</v>
      </c>
      <c r="O18" s="16">
        <v>4.338013085833941</v>
      </c>
      <c r="P18" s="188"/>
      <c r="Q18" s="181" t="s">
        <v>31</v>
      </c>
      <c r="R18" s="26"/>
      <c r="S18" s="26"/>
      <c r="T18" s="26"/>
      <c r="U18" s="27">
        <v>203631730.85121304</v>
      </c>
      <c r="V18" s="28">
        <v>0.32352632654626373</v>
      </c>
      <c r="X18" s="123"/>
    </row>
    <row r="19" spans="2:26" ht="42" customHeight="1" thickTop="1" thickBot="1" x14ac:dyDescent="0.3">
      <c r="B19" s="134"/>
      <c r="C19" s="134"/>
      <c r="D19" s="214"/>
      <c r="E19" s="215"/>
      <c r="F19" s="17">
        <v>47933</v>
      </c>
      <c r="G19" s="18" t="s">
        <v>2</v>
      </c>
      <c r="H19" s="19">
        <v>10</v>
      </c>
      <c r="I19" s="20">
        <v>7.0000000000000007E-2</v>
      </c>
      <c r="J19" s="21">
        <v>31035344.399999999</v>
      </c>
      <c r="K19" s="20">
        <v>0</v>
      </c>
      <c r="L19" s="176">
        <v>0.11326</v>
      </c>
      <c r="M19" s="66">
        <v>82.018000000000001</v>
      </c>
      <c r="N19" s="23">
        <v>5.9205479452054792</v>
      </c>
      <c r="O19" s="23">
        <v>4.9105853704706792</v>
      </c>
      <c r="P19" s="188"/>
      <c r="Q19" s="146" t="s">
        <v>32</v>
      </c>
      <c r="R19" s="146"/>
      <c r="S19" s="146"/>
      <c r="T19" s="146"/>
      <c r="U19" s="147">
        <v>629413170.25121307</v>
      </c>
      <c r="V19" s="148">
        <v>1</v>
      </c>
      <c r="X19" s="123"/>
    </row>
    <row r="20" spans="2:26" ht="42" customHeight="1" thickTop="1" thickBot="1" x14ac:dyDescent="0.3">
      <c r="B20" s="134"/>
      <c r="C20" s="134"/>
      <c r="D20" s="214"/>
      <c r="E20" s="215"/>
      <c r="F20" s="178">
        <v>48395</v>
      </c>
      <c r="G20" s="11" t="s">
        <v>2</v>
      </c>
      <c r="H20" s="12">
        <v>16</v>
      </c>
      <c r="I20" s="13">
        <v>7.0000000000000007E-2</v>
      </c>
      <c r="J20" s="180">
        <v>27992627</v>
      </c>
      <c r="K20" s="13">
        <v>0</v>
      </c>
      <c r="L20" s="174">
        <v>0.11588</v>
      </c>
      <c r="M20" s="67">
        <v>78.367999999999995</v>
      </c>
      <c r="N20" s="16">
        <v>7.1863013698630134</v>
      </c>
      <c r="O20" s="16">
        <v>5.3138354466976505</v>
      </c>
      <c r="P20" s="188"/>
      <c r="Q20" s="118"/>
      <c r="X20" s="123"/>
      <c r="Y20" s="32"/>
    </row>
    <row r="21" spans="2:26" ht="42" customHeight="1" thickTop="1" thickBot="1" x14ac:dyDescent="0.3">
      <c r="B21" s="134"/>
      <c r="C21" s="134"/>
      <c r="D21" s="214"/>
      <c r="E21" s="215"/>
      <c r="F21" s="17">
        <v>48619</v>
      </c>
      <c r="G21" s="18" t="s">
        <v>2</v>
      </c>
      <c r="H21" s="19">
        <v>11</v>
      </c>
      <c r="I21" s="20">
        <v>0.13250000000000001</v>
      </c>
      <c r="J21" s="21">
        <v>27840850.199999999</v>
      </c>
      <c r="K21" s="20">
        <v>0</v>
      </c>
      <c r="L21" s="176">
        <v>0.11701</v>
      </c>
      <c r="M21" s="66">
        <v>107.532</v>
      </c>
      <c r="N21" s="23">
        <v>7.8</v>
      </c>
      <c r="O21" s="23">
        <v>5.2806116449884755</v>
      </c>
      <c r="P21" s="188"/>
      <c r="Q21" s="119"/>
      <c r="U21" s="192"/>
      <c r="X21" s="123"/>
      <c r="Y21" s="32"/>
    </row>
    <row r="22" spans="2:26" ht="42" customHeight="1" thickTop="1" thickBot="1" x14ac:dyDescent="0.3">
      <c r="B22" s="134"/>
      <c r="C22" s="134"/>
      <c r="D22" s="214"/>
      <c r="E22" s="215"/>
      <c r="F22" s="178">
        <v>49235</v>
      </c>
      <c r="G22" s="11" t="s">
        <v>2</v>
      </c>
      <c r="H22" s="12">
        <v>16</v>
      </c>
      <c r="I22" s="13">
        <v>7.2499999999999995E-2</v>
      </c>
      <c r="J22" s="180">
        <v>28484312.199999999</v>
      </c>
      <c r="K22" s="13">
        <v>0</v>
      </c>
      <c r="L22" s="174">
        <v>0.11967999999999999</v>
      </c>
      <c r="M22" s="67">
        <v>73.972999999999999</v>
      </c>
      <c r="N22" s="16">
        <v>9.4876712328767123</v>
      </c>
      <c r="O22" s="16">
        <v>6.4533656178164955</v>
      </c>
      <c r="P22" s="188"/>
      <c r="Q22" s="119"/>
      <c r="R22" s="168"/>
      <c r="S22" s="168"/>
      <c r="T22" s="168"/>
      <c r="U22" s="193"/>
      <c r="V22" s="169"/>
      <c r="W22" s="170"/>
      <c r="X22" s="123"/>
      <c r="Y22" s="32"/>
    </row>
    <row r="23" spans="2:26" ht="42" customHeight="1" thickTop="1" thickBot="1" x14ac:dyDescent="0.3">
      <c r="B23" s="134"/>
      <c r="C23" s="134"/>
      <c r="D23" s="214"/>
      <c r="E23" s="215"/>
      <c r="F23" s="17">
        <v>49865</v>
      </c>
      <c r="G23" s="18" t="s">
        <v>2</v>
      </c>
      <c r="H23" s="19">
        <v>16</v>
      </c>
      <c r="I23" s="20">
        <v>6.25E-2</v>
      </c>
      <c r="J23" s="21">
        <v>28560874.600000001</v>
      </c>
      <c r="K23" s="20">
        <v>0</v>
      </c>
      <c r="L23" s="176">
        <v>0.12163</v>
      </c>
      <c r="M23" s="66">
        <v>64.760000000000005</v>
      </c>
      <c r="N23" s="23">
        <v>11.213698630136987</v>
      </c>
      <c r="O23" s="23">
        <v>7.0845170154780135</v>
      </c>
      <c r="P23" s="188"/>
      <c r="Q23" s="119"/>
      <c r="R23" s="171"/>
      <c r="S23" s="171"/>
      <c r="T23" s="171"/>
      <c r="U23" s="171"/>
      <c r="V23" s="172"/>
      <c r="W23" s="173"/>
      <c r="X23" s="123"/>
      <c r="Y23" s="32"/>
    </row>
    <row r="24" spans="2:26" ht="42" customHeight="1" thickTop="1" thickBot="1" x14ac:dyDescent="0.3">
      <c r="B24" s="134"/>
      <c r="C24" s="134"/>
      <c r="D24" s="214"/>
      <c r="E24" s="215"/>
      <c r="F24" s="178">
        <v>51468</v>
      </c>
      <c r="G24" s="11"/>
      <c r="H24" s="12">
        <v>16</v>
      </c>
      <c r="I24" s="13">
        <v>0.1275</v>
      </c>
      <c r="J24" s="180">
        <v>498303.8</v>
      </c>
      <c r="K24" s="13">
        <v>0</v>
      </c>
      <c r="L24" s="174">
        <v>0.12563000000000002</v>
      </c>
      <c r="M24" s="67">
        <v>101.07299999999999</v>
      </c>
      <c r="N24" s="16">
        <v>15.605479452054794</v>
      </c>
      <c r="O24" s="16">
        <v>7.1869636379009689</v>
      </c>
      <c r="P24" s="188"/>
      <c r="Q24" s="119"/>
      <c r="R24" s="171"/>
      <c r="S24" s="171"/>
      <c r="T24" s="171"/>
      <c r="U24" s="171"/>
      <c r="V24" s="172"/>
      <c r="W24" s="173"/>
      <c r="X24" s="123"/>
      <c r="Y24" s="32"/>
    </row>
    <row r="25" spans="2:26" ht="42" customHeight="1" thickTop="1" thickBot="1" x14ac:dyDescent="0.3">
      <c r="B25" s="134"/>
      <c r="C25" s="134"/>
      <c r="D25" s="214"/>
      <c r="E25" s="215"/>
      <c r="F25" s="17">
        <v>52014</v>
      </c>
      <c r="G25" s="18" t="s">
        <v>2</v>
      </c>
      <c r="H25" s="19">
        <v>21</v>
      </c>
      <c r="I25" s="20">
        <v>9.2499999999999999E-2</v>
      </c>
      <c r="J25" s="21">
        <v>50337060.899999999</v>
      </c>
      <c r="K25" s="20">
        <v>0</v>
      </c>
      <c r="L25" s="176">
        <v>0.12557000000000001</v>
      </c>
      <c r="M25" s="66">
        <v>77.103999999999999</v>
      </c>
      <c r="N25" s="23">
        <v>17.101369863013698</v>
      </c>
      <c r="O25" s="23">
        <v>7.4000649030592518</v>
      </c>
      <c r="P25" s="188"/>
      <c r="Q25" s="119"/>
      <c r="R25" s="171"/>
      <c r="S25" s="171"/>
      <c r="T25" s="171"/>
      <c r="U25" s="171"/>
      <c r="V25" s="172"/>
      <c r="W25" s="173"/>
      <c r="X25" s="123"/>
      <c r="Y25" s="32"/>
    </row>
    <row r="26" spans="2:26" ht="42" customHeight="1" thickTop="1" thickBot="1" x14ac:dyDescent="0.3">
      <c r="B26" s="134"/>
      <c r="C26" s="134"/>
      <c r="D26" s="214"/>
      <c r="E26" s="215"/>
      <c r="F26" s="155">
        <v>53533</v>
      </c>
      <c r="G26" s="11" t="s">
        <v>2</v>
      </c>
      <c r="H26" s="12">
        <v>23</v>
      </c>
      <c r="I26" s="13">
        <v>0.115</v>
      </c>
      <c r="J26" s="154">
        <v>37808904</v>
      </c>
      <c r="K26" s="13">
        <v>0</v>
      </c>
      <c r="L26" s="174">
        <v>0.12680999999999998</v>
      </c>
      <c r="M26" s="67">
        <v>91.290999999999997</v>
      </c>
      <c r="N26" s="16">
        <v>21.263013698630136</v>
      </c>
      <c r="O26" s="16">
        <v>7.5938917698686144</v>
      </c>
      <c r="P26" s="188"/>
      <c r="Q26" s="119"/>
      <c r="R26" s="171"/>
      <c r="S26" s="171"/>
      <c r="T26" s="171"/>
      <c r="U26" s="171"/>
      <c r="V26" s="172"/>
      <c r="W26" s="173"/>
      <c r="X26" s="123"/>
      <c r="Y26" s="32"/>
    </row>
    <row r="27" spans="2:26" ht="42" customHeight="1" thickTop="1" thickBot="1" x14ac:dyDescent="0.3">
      <c r="B27" s="134"/>
      <c r="C27" s="134"/>
      <c r="D27" s="216"/>
      <c r="E27" s="217"/>
      <c r="F27" s="17">
        <v>55087</v>
      </c>
      <c r="G27" s="18" t="s">
        <v>2</v>
      </c>
      <c r="H27" s="19">
        <v>31</v>
      </c>
      <c r="I27" s="20">
        <v>7.2499999999999995E-2</v>
      </c>
      <c r="J27" s="21">
        <v>46130537.299999997</v>
      </c>
      <c r="K27" s="20">
        <v>0</v>
      </c>
      <c r="L27" s="176">
        <v>0.12590000000000001</v>
      </c>
      <c r="M27" s="66">
        <v>59.537999999999997</v>
      </c>
      <c r="N27" s="23">
        <v>25.520547945205479</v>
      </c>
      <c r="O27" s="23">
        <v>8.6073871977603957</v>
      </c>
      <c r="P27" s="188"/>
      <c r="Q27" s="119"/>
      <c r="R27" s="171"/>
      <c r="S27" s="171"/>
      <c r="T27" s="171"/>
      <c r="U27" s="171"/>
      <c r="V27" s="172"/>
      <c r="W27" s="173"/>
      <c r="X27" s="123"/>
      <c r="Y27" s="32"/>
    </row>
    <row r="28" spans="2:26" ht="42" customHeight="1" thickTop="1" thickBot="1" x14ac:dyDescent="0.3">
      <c r="B28" s="134"/>
      <c r="C28" s="134"/>
      <c r="D28" s="213" t="s">
        <v>33</v>
      </c>
      <c r="E28" s="213"/>
      <c r="F28" s="213"/>
      <c r="G28" s="213"/>
      <c r="H28" s="213"/>
      <c r="I28" s="213"/>
      <c r="J28" s="135">
        <v>400312900</v>
      </c>
      <c r="K28" s="175"/>
      <c r="L28" s="139"/>
      <c r="M28" s="139"/>
      <c r="N28" s="138">
        <v>11.003012226864985</v>
      </c>
      <c r="O28" s="138">
        <v>5.5140374540918256</v>
      </c>
      <c r="P28" s="189"/>
      <c r="Q28" s="119"/>
      <c r="R28" s="171"/>
      <c r="S28" s="171"/>
      <c r="T28" s="171"/>
      <c r="U28" s="171"/>
      <c r="V28" s="172"/>
      <c r="W28" s="173"/>
      <c r="X28" s="123"/>
      <c r="Y28" s="32"/>
    </row>
    <row r="29" spans="2:26" ht="42" hidden="1" customHeight="1" thickTop="1" thickBot="1" x14ac:dyDescent="0.3">
      <c r="B29" s="134"/>
      <c r="C29" s="134"/>
      <c r="D29" s="162" t="s">
        <v>3</v>
      </c>
      <c r="E29" s="163"/>
      <c r="F29" s="17"/>
      <c r="G29" s="18"/>
      <c r="H29" s="19"/>
      <c r="I29" s="20"/>
      <c r="J29" s="21"/>
      <c r="K29" s="22" t="e">
        <v>#DIV/0!</v>
      </c>
      <c r="L29" s="22"/>
      <c r="M29" s="66"/>
      <c r="N29" s="23"/>
      <c r="O29" s="23"/>
      <c r="P29" s="188"/>
      <c r="Q29" s="119"/>
      <c r="R29" s="209"/>
      <c r="S29" s="209"/>
      <c r="T29" s="209"/>
      <c r="U29" s="209"/>
      <c r="V29" s="209"/>
      <c r="W29" s="209"/>
      <c r="X29" s="123"/>
      <c r="Y29" s="32"/>
    </row>
    <row r="30" spans="2:26" ht="42" hidden="1" customHeight="1" thickTop="1" thickBot="1" x14ac:dyDescent="0.3">
      <c r="B30" s="134"/>
      <c r="C30" s="134"/>
      <c r="D30" s="165"/>
      <c r="E30" s="164"/>
      <c r="F30" s="113"/>
      <c r="G30" s="11"/>
      <c r="H30" s="12"/>
      <c r="I30" s="13"/>
      <c r="J30" s="116"/>
      <c r="K30" s="15" t="e">
        <v>#DIV/0!</v>
      </c>
      <c r="L30" s="15"/>
      <c r="M30" s="67"/>
      <c r="N30" s="16"/>
      <c r="O30" s="16"/>
      <c r="P30" s="188"/>
      <c r="Q30" s="119"/>
      <c r="R30" s="68"/>
      <c r="S30" s="68"/>
      <c r="T30" s="68"/>
      <c r="U30" s="68"/>
      <c r="V30" s="68"/>
      <c r="W30" s="68"/>
      <c r="X30" s="123"/>
    </row>
    <row r="31" spans="2:26" ht="42" customHeight="1" thickTop="1" thickBot="1" x14ac:dyDescent="0.3">
      <c r="B31" s="134"/>
      <c r="C31" s="134"/>
      <c r="D31" s="214" t="s">
        <v>3</v>
      </c>
      <c r="E31" s="215"/>
      <c r="F31" s="17">
        <v>45784</v>
      </c>
      <c r="G31" s="18" t="s">
        <v>2</v>
      </c>
      <c r="H31" s="19">
        <v>11</v>
      </c>
      <c r="I31" s="20">
        <v>3.5000000000000003E-2</v>
      </c>
      <c r="J31" s="21">
        <v>7821686.5297619998</v>
      </c>
      <c r="K31" s="22">
        <v>3.4583947370458106E-4</v>
      </c>
      <c r="L31" s="22">
        <v>3.1960000000000002E-2</v>
      </c>
      <c r="M31" s="66">
        <v>100.008</v>
      </c>
      <c r="N31" s="23">
        <v>3.287671232876712E-2</v>
      </c>
      <c r="O31" s="23">
        <v>3.287671232876721E-2</v>
      </c>
      <c r="P31" s="188"/>
      <c r="Q31" s="119"/>
      <c r="R31" s="68"/>
      <c r="S31" s="68"/>
      <c r="T31" s="68"/>
      <c r="U31" s="68"/>
      <c r="V31" s="68"/>
      <c r="W31" s="68"/>
      <c r="X31" s="123"/>
      <c r="Z31" s="25"/>
    </row>
    <row r="32" spans="2:26" ht="42" customHeight="1" thickTop="1" thickBot="1" x14ac:dyDescent="0.3">
      <c r="B32" s="134"/>
      <c r="C32" s="134"/>
      <c r="D32" s="214"/>
      <c r="E32" s="215"/>
      <c r="F32" s="113">
        <v>46463</v>
      </c>
      <c r="G32" s="11" t="s">
        <v>2</v>
      </c>
      <c r="H32" s="12">
        <v>11</v>
      </c>
      <c r="I32" s="13">
        <v>3.3000000000000002E-2</v>
      </c>
      <c r="J32" s="125">
        <v>25792540.814585999</v>
      </c>
      <c r="K32" s="15">
        <v>3.4583947370448619E-4</v>
      </c>
      <c r="L32" s="15">
        <v>5.5599999999999997E-2</v>
      </c>
      <c r="M32" s="67">
        <v>96.034000000000006</v>
      </c>
      <c r="N32" s="16">
        <v>1.893150684931507</v>
      </c>
      <c r="O32" s="16">
        <v>1.8605287849896806</v>
      </c>
      <c r="P32" s="188"/>
      <c r="Q32" s="119"/>
      <c r="R32" s="90"/>
      <c r="S32" s="90"/>
      <c r="T32" s="90"/>
      <c r="U32" s="90"/>
      <c r="V32" s="91"/>
      <c r="W32" s="92"/>
      <c r="X32" s="123" t="s">
        <v>94</v>
      </c>
    </row>
    <row r="33" spans="2:26" ht="42" customHeight="1" thickTop="1" thickBot="1" x14ac:dyDescent="0.3">
      <c r="B33" s="134"/>
      <c r="C33" s="134"/>
      <c r="D33" s="214"/>
      <c r="E33" s="215"/>
      <c r="F33" s="17">
        <v>47226</v>
      </c>
      <c r="G33" s="18" t="s">
        <v>2</v>
      </c>
      <c r="H33" s="19">
        <v>10</v>
      </c>
      <c r="I33" s="20">
        <v>2.2499999999999999E-2</v>
      </c>
      <c r="J33" s="21">
        <v>28831354.782972001</v>
      </c>
      <c r="K33" s="22">
        <v>3.4583947370465023E-4</v>
      </c>
      <c r="L33" s="22">
        <v>5.9889999999999999E-2</v>
      </c>
      <c r="M33" s="66">
        <v>87.094999999999999</v>
      </c>
      <c r="N33" s="23">
        <v>3.9835616438356163</v>
      </c>
      <c r="O33" s="23">
        <v>3.8399208044400974</v>
      </c>
      <c r="P33" s="188"/>
      <c r="Q33" s="119"/>
      <c r="R33" s="68"/>
      <c r="S33" s="68"/>
      <c r="T33" s="68"/>
      <c r="U33" s="68"/>
      <c r="V33" s="68"/>
      <c r="W33" s="68"/>
      <c r="X33" s="123"/>
    </row>
    <row r="34" spans="2:26" ht="42" customHeight="1" thickTop="1" thickBot="1" x14ac:dyDescent="0.3">
      <c r="B34" s="134"/>
      <c r="C34" s="134"/>
      <c r="D34" s="214"/>
      <c r="E34" s="215"/>
      <c r="F34" s="113">
        <v>48663</v>
      </c>
      <c r="G34" s="11" t="s">
        <v>2</v>
      </c>
      <c r="H34" s="12">
        <v>20</v>
      </c>
      <c r="I34" s="13">
        <v>0.03</v>
      </c>
      <c r="J34" s="125">
        <v>17131587.399948001</v>
      </c>
      <c r="K34" s="15">
        <v>3.4583947370466639E-4</v>
      </c>
      <c r="L34" s="15">
        <v>6.0159999999999998E-2</v>
      </c>
      <c r="M34" s="67">
        <v>81.435000000000002</v>
      </c>
      <c r="N34" s="16">
        <v>7.9205479452054792</v>
      </c>
      <c r="O34" s="16">
        <v>7.0434156890268849</v>
      </c>
      <c r="P34" s="188"/>
      <c r="Q34" s="119"/>
      <c r="R34" s="114"/>
      <c r="S34" s="68"/>
      <c r="T34" s="68"/>
      <c r="U34" s="68"/>
      <c r="V34" s="68"/>
      <c r="W34" s="68"/>
      <c r="X34" s="123"/>
    </row>
    <row r="35" spans="2:26" ht="42" customHeight="1" thickTop="1" thickBot="1" x14ac:dyDescent="0.3">
      <c r="B35" s="134"/>
      <c r="C35" s="134"/>
      <c r="D35" s="214"/>
      <c r="E35" s="215"/>
      <c r="F35" s="17">
        <v>49403</v>
      </c>
      <c r="G35" s="18" t="s">
        <v>2</v>
      </c>
      <c r="H35" s="19">
        <v>20</v>
      </c>
      <c r="I35" s="20">
        <v>4.7500000000000001E-2</v>
      </c>
      <c r="J35" s="21">
        <v>37314058.926459</v>
      </c>
      <c r="K35" s="22">
        <v>3.4583947370450582E-4</v>
      </c>
      <c r="L35" s="22">
        <v>6.1100000000000002E-2</v>
      </c>
      <c r="M35" s="66">
        <v>90.076999999999998</v>
      </c>
      <c r="N35" s="23">
        <v>9.9479452054794528</v>
      </c>
      <c r="O35" s="23">
        <v>8.0164610717464253</v>
      </c>
      <c r="P35" s="188"/>
      <c r="Q35" s="119"/>
      <c r="R35" s="68"/>
      <c r="S35" s="114"/>
      <c r="T35" s="114"/>
      <c r="U35" s="68"/>
      <c r="V35" s="68"/>
      <c r="W35" s="68"/>
      <c r="X35" s="123"/>
      <c r="Z35" s="25"/>
    </row>
    <row r="36" spans="2:26" ht="42" customHeight="1" thickTop="1" thickBot="1" x14ac:dyDescent="0.3">
      <c r="B36" s="134"/>
      <c r="C36" s="134"/>
      <c r="D36" s="214"/>
      <c r="E36" s="215"/>
      <c r="F36" s="113">
        <v>50096</v>
      </c>
      <c r="G36" s="11" t="s">
        <v>2</v>
      </c>
      <c r="H36" s="12">
        <v>18</v>
      </c>
      <c r="I36" s="13">
        <v>3.7499999999999999E-2</v>
      </c>
      <c r="J36" s="125">
        <v>43062900.343638003</v>
      </c>
      <c r="K36" s="15">
        <v>3.4583947370460426E-4</v>
      </c>
      <c r="L36" s="15">
        <v>6.1379999999999997E-2</v>
      </c>
      <c r="M36" s="67">
        <v>80.3</v>
      </c>
      <c r="N36" s="16">
        <v>11.846575342465753</v>
      </c>
      <c r="O36" s="16">
        <v>9.4225496845284002</v>
      </c>
      <c r="P36" s="188"/>
      <c r="Q36" s="119"/>
      <c r="R36" s="68"/>
      <c r="S36" s="68"/>
      <c r="T36" s="68"/>
      <c r="U36" s="68"/>
      <c r="V36" s="68"/>
      <c r="W36" s="68"/>
      <c r="X36" s="123"/>
    </row>
    <row r="37" spans="2:26" ht="42" customHeight="1" thickTop="1" thickBot="1" x14ac:dyDescent="0.3">
      <c r="B37" s="134"/>
      <c r="C37" s="134"/>
      <c r="D37" s="214"/>
      <c r="E37" s="215"/>
      <c r="F37" s="17">
        <v>51580</v>
      </c>
      <c r="G37" s="18" t="s">
        <v>2</v>
      </c>
      <c r="H37" s="19">
        <v>17</v>
      </c>
      <c r="I37" s="20">
        <v>0.05</v>
      </c>
      <c r="J37" s="21">
        <v>3842616.1153589999</v>
      </c>
      <c r="K37" s="22">
        <v>3.4583947370451568E-4</v>
      </c>
      <c r="L37" s="22">
        <v>6.2309999999999997E-2</v>
      </c>
      <c r="M37" s="66">
        <v>87.787999999999997</v>
      </c>
      <c r="N37" s="23">
        <v>15.912328767123288</v>
      </c>
      <c r="O37" s="23">
        <v>10.933661637654298</v>
      </c>
      <c r="P37" s="188"/>
      <c r="Q37" s="119"/>
      <c r="R37" s="68"/>
      <c r="S37" s="68"/>
      <c r="T37" s="68"/>
      <c r="U37" s="68"/>
      <c r="V37" s="68"/>
      <c r="W37" s="68"/>
      <c r="X37" s="123"/>
    </row>
    <row r="38" spans="2:26" ht="42" customHeight="1" thickTop="1" thickBot="1" x14ac:dyDescent="0.3">
      <c r="B38" s="134"/>
      <c r="C38" s="134"/>
      <c r="D38" s="214"/>
      <c r="E38" s="215"/>
      <c r="F38" s="159">
        <v>54590</v>
      </c>
      <c r="G38" s="11" t="s">
        <v>2</v>
      </c>
      <c r="H38" s="12">
        <v>32</v>
      </c>
      <c r="I38" s="13">
        <v>3.7499999999999999E-2</v>
      </c>
      <c r="J38" s="160">
        <v>35008789.334840998</v>
      </c>
      <c r="K38" s="15">
        <v>3.4583947370450517E-4</v>
      </c>
      <c r="L38" s="15">
        <v>5.806E-2</v>
      </c>
      <c r="M38" s="67">
        <v>73.644000000000005</v>
      </c>
      <c r="N38" s="16">
        <v>24.158904109589042</v>
      </c>
      <c r="O38" s="16">
        <v>14.244639082866952</v>
      </c>
      <c r="P38" s="188"/>
      <c r="Q38" s="119"/>
      <c r="R38" s="68"/>
      <c r="S38" s="68"/>
      <c r="T38" s="68"/>
      <c r="U38" s="68"/>
      <c r="V38" s="68"/>
      <c r="W38" s="68"/>
      <c r="X38" s="123"/>
      <c r="Z38" s="115"/>
    </row>
    <row r="39" spans="2:26" ht="42" customHeight="1" thickTop="1" thickBot="1" x14ac:dyDescent="0.3">
      <c r="B39" s="134"/>
      <c r="C39" s="134"/>
      <c r="D39" s="216"/>
      <c r="E39" s="217"/>
      <c r="F39" s="17">
        <v>56753</v>
      </c>
      <c r="G39" s="18" t="s">
        <v>2</v>
      </c>
      <c r="H39" s="19">
        <v>31</v>
      </c>
      <c r="I39" s="20">
        <v>5.2499999999999998E-2</v>
      </c>
      <c r="J39" s="21">
        <v>4826196.6036480004</v>
      </c>
      <c r="K39" s="22">
        <v>3.4583947370462557E-4</v>
      </c>
      <c r="L39" s="22">
        <v>5.697E-2</v>
      </c>
      <c r="M39" s="66">
        <v>93.632000000000005</v>
      </c>
      <c r="N39" s="23">
        <v>30.084931506849315</v>
      </c>
      <c r="O39" s="23">
        <v>14.526114383572734</v>
      </c>
      <c r="P39" s="188"/>
      <c r="Q39" s="119"/>
      <c r="R39" s="68"/>
      <c r="S39" s="68"/>
      <c r="T39" s="68"/>
      <c r="U39" s="68"/>
      <c r="V39" s="68"/>
      <c r="W39" s="68"/>
      <c r="X39" s="123"/>
      <c r="Z39" s="115"/>
    </row>
    <row r="40" spans="2:26" ht="42" customHeight="1" thickTop="1" thickBot="1" x14ac:dyDescent="0.3">
      <c r="B40" s="134"/>
      <c r="C40" s="134"/>
      <c r="D40" s="211" t="s">
        <v>34</v>
      </c>
      <c r="E40" s="211"/>
      <c r="F40" s="211"/>
      <c r="G40" s="211"/>
      <c r="H40" s="211"/>
      <c r="I40" s="211"/>
      <c r="J40" s="135">
        <v>203631730.85121304</v>
      </c>
      <c r="K40" s="136"/>
      <c r="L40" s="136"/>
      <c r="M40" s="137"/>
      <c r="N40" s="138">
        <v>10.966317496153628</v>
      </c>
      <c r="O40" s="138">
        <v>7.8343205933053994</v>
      </c>
      <c r="P40" s="189"/>
      <c r="Q40" s="68"/>
      <c r="R40" s="68"/>
      <c r="S40" s="68"/>
      <c r="T40" s="68"/>
      <c r="U40" s="68"/>
      <c r="V40" s="68"/>
      <c r="W40" s="68"/>
      <c r="X40" s="68"/>
    </row>
    <row r="41" spans="2:26" ht="42" customHeight="1" thickTop="1" thickBot="1" x14ac:dyDescent="0.3">
      <c r="B41" s="134"/>
      <c r="C41" s="134"/>
      <c r="D41" s="225" t="s">
        <v>85</v>
      </c>
      <c r="E41" s="226"/>
      <c r="F41" s="113">
        <v>47933</v>
      </c>
      <c r="G41" s="11" t="s">
        <v>2</v>
      </c>
      <c r="H41" s="12">
        <v>10</v>
      </c>
      <c r="I41" s="13">
        <v>7.0000000000000007E-2</v>
      </c>
      <c r="J41" s="125">
        <v>4277969.4000000004</v>
      </c>
      <c r="K41" s="15">
        <v>0</v>
      </c>
      <c r="L41" s="15">
        <v>0.11273</v>
      </c>
      <c r="M41" s="67">
        <v>82.212000000000003</v>
      </c>
      <c r="N41" s="16">
        <v>5.9205479452054792</v>
      </c>
      <c r="O41" s="16">
        <v>4.9119369282559777</v>
      </c>
      <c r="P41" s="188"/>
      <c r="Q41" s="68"/>
      <c r="R41" s="68"/>
      <c r="S41" s="68"/>
      <c r="T41" s="68"/>
      <c r="U41" s="68"/>
      <c r="V41" s="68"/>
      <c r="W41" s="68"/>
      <c r="X41" s="68"/>
    </row>
    <row r="42" spans="2:26" ht="42" customHeight="1" thickTop="1" x14ac:dyDescent="0.25">
      <c r="B42" s="134"/>
      <c r="C42" s="134"/>
      <c r="D42" s="211" t="s">
        <v>86</v>
      </c>
      <c r="E42" s="211"/>
      <c r="F42" s="211"/>
      <c r="G42" s="211"/>
      <c r="H42" s="211"/>
      <c r="I42" s="211"/>
      <c r="J42" s="135">
        <v>4277969.4000000004</v>
      </c>
      <c r="K42" s="136"/>
      <c r="L42" s="136"/>
      <c r="M42" s="137"/>
      <c r="N42" s="138">
        <v>5.9205479452054792</v>
      </c>
      <c r="O42" s="138">
        <v>4.9119369282559777</v>
      </c>
      <c r="P42" s="189"/>
      <c r="Q42" s="68"/>
      <c r="R42" s="68"/>
      <c r="S42" s="68"/>
      <c r="T42" s="68"/>
      <c r="U42" s="68"/>
      <c r="V42" s="68"/>
      <c r="W42" s="68"/>
      <c r="X42" s="68"/>
    </row>
    <row r="43" spans="2:26" ht="42" customHeight="1" x14ac:dyDescent="0.25">
      <c r="B43" s="134"/>
      <c r="C43" s="134"/>
      <c r="D43" s="212" t="s">
        <v>35</v>
      </c>
      <c r="E43" s="212"/>
      <c r="F43" s="212"/>
      <c r="G43" s="212"/>
      <c r="H43" s="212"/>
      <c r="I43" s="212"/>
      <c r="J43" s="135">
        <v>608222600.25121295</v>
      </c>
      <c r="K43" s="136"/>
      <c r="L43" s="136"/>
      <c r="M43" s="137"/>
      <c r="N43" s="140"/>
      <c r="O43" s="140"/>
      <c r="P43" s="190"/>
      <c r="Q43" s="68"/>
      <c r="R43" s="94"/>
      <c r="S43" s="124"/>
      <c r="T43" s="124"/>
      <c r="U43" s="94"/>
      <c r="V43" s="68"/>
      <c r="W43" s="68"/>
      <c r="X43" s="68"/>
    </row>
    <row r="44" spans="2:26" ht="42" customHeight="1" x14ac:dyDescent="0.25">
      <c r="B44" s="134"/>
      <c r="C44" s="134"/>
      <c r="D44" s="212" t="s">
        <v>4</v>
      </c>
      <c r="E44" s="212"/>
      <c r="F44" s="212"/>
      <c r="G44" s="212"/>
      <c r="H44" s="212"/>
      <c r="I44" s="212"/>
      <c r="J44" s="135">
        <v>629413170.25121295</v>
      </c>
      <c r="K44" s="136"/>
      <c r="L44" s="136"/>
      <c r="M44" s="137"/>
      <c r="N44" s="140"/>
      <c r="O44" s="141"/>
      <c r="P44" s="191"/>
      <c r="Q44" s="68"/>
      <c r="R44" s="70"/>
      <c r="S44" s="68"/>
      <c r="T44" s="68"/>
      <c r="U44" s="94"/>
      <c r="V44" s="68"/>
      <c r="W44" s="68"/>
      <c r="X44" s="68"/>
    </row>
    <row r="45" spans="2:26" ht="32.25" hidden="1" customHeight="1" x14ac:dyDescent="0.25">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5">
      <c r="B46" s="220"/>
      <c r="C46" s="220"/>
      <c r="D46" s="221" t="s">
        <v>27</v>
      </c>
      <c r="E46" s="222"/>
      <c r="F46" s="223" t="s">
        <v>39</v>
      </c>
      <c r="G46" s="224"/>
      <c r="H46" s="12">
        <v>2</v>
      </c>
      <c r="I46" s="24">
        <v>5.5E-2</v>
      </c>
      <c r="J46" s="210">
        <v>0</v>
      </c>
      <c r="K46" s="210"/>
      <c r="L46" s="15">
        <v>0</v>
      </c>
      <c r="M46" s="16">
        <v>0</v>
      </c>
      <c r="N46" s="16">
        <v>0</v>
      </c>
      <c r="O46" s="16"/>
      <c r="P46" s="186"/>
      <c r="Q46" s="68"/>
      <c r="R46" s="97"/>
      <c r="S46" s="98"/>
      <c r="T46" s="98"/>
      <c r="U46" s="98"/>
      <c r="V46" s="98"/>
      <c r="W46" s="99"/>
      <c r="X46" s="68"/>
    </row>
    <row r="47" spans="2:26" ht="42" hidden="1" customHeight="1" x14ac:dyDescent="0.25">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5">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5">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5">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5">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5">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5">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5">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7.5" x14ac:dyDescent="0.25">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5">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7.5"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5">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3">
      <c r="A68" s="68"/>
      <c r="B68" s="142"/>
      <c r="C68" s="161">
        <v>2025</v>
      </c>
      <c r="D68" s="161">
        <v>2026</v>
      </c>
      <c r="E68" s="161">
        <v>2027</v>
      </c>
      <c r="F68" s="161">
        <v>2028</v>
      </c>
      <c r="G68" s="161">
        <v>2029</v>
      </c>
      <c r="H68" s="161">
        <v>2030</v>
      </c>
      <c r="I68" s="161">
        <v>2031</v>
      </c>
      <c r="J68" s="161">
        <v>2032</v>
      </c>
      <c r="K68" s="161">
        <v>2033</v>
      </c>
      <c r="L68" s="161">
        <v>2034</v>
      </c>
      <c r="M68" s="161">
        <v>2035</v>
      </c>
      <c r="N68" s="161">
        <v>2036</v>
      </c>
      <c r="O68" s="161">
        <v>2037</v>
      </c>
      <c r="P68" s="183">
        <v>2040</v>
      </c>
      <c r="Q68" s="161">
        <v>2041</v>
      </c>
      <c r="R68" s="161">
        <v>2042</v>
      </c>
      <c r="S68" s="161">
        <v>2046</v>
      </c>
      <c r="T68" s="161">
        <v>2049</v>
      </c>
      <c r="U68" s="161">
        <v>2050</v>
      </c>
      <c r="V68" s="161">
        <v>2055</v>
      </c>
      <c r="W68" s="144" t="s">
        <v>5</v>
      </c>
    </row>
    <row r="69" spans="1:26" s="37" customFormat="1" ht="58.5" customHeight="1" thickTop="1" thickBot="1" x14ac:dyDescent="0.3">
      <c r="B69" s="167" t="s">
        <v>78</v>
      </c>
      <c r="C69" s="160">
        <v>20180820.100000001</v>
      </c>
      <c r="D69" s="160">
        <v>35551762.100000001</v>
      </c>
      <c r="E69" s="160">
        <v>20410990.899999999</v>
      </c>
      <c r="F69" s="160">
        <v>37759562.700000003</v>
      </c>
      <c r="G69" s="160">
        <v>1453686.2</v>
      </c>
      <c r="H69" s="160">
        <v>27457833.600000001</v>
      </c>
      <c r="I69" s="160">
        <v>35313313.799999997</v>
      </c>
      <c r="J69" s="160">
        <v>27992627</v>
      </c>
      <c r="K69" s="160">
        <v>27840850.199999999</v>
      </c>
      <c r="L69" s="160">
        <v>28484312.199999999</v>
      </c>
      <c r="M69" s="160"/>
      <c r="N69" s="160">
        <v>28560874.600000001</v>
      </c>
      <c r="O69" s="160"/>
      <c r="P69" s="180">
        <v>498303.8</v>
      </c>
      <c r="Q69" s="160">
        <v>3842616.1153589999</v>
      </c>
      <c r="R69" s="160">
        <v>50337060.899999999</v>
      </c>
      <c r="S69" s="160"/>
      <c r="T69" s="160">
        <v>35008789.334840998</v>
      </c>
      <c r="U69" s="14"/>
      <c r="V69" s="14">
        <v>4826196.6036480004</v>
      </c>
      <c r="W69" s="38">
        <v>385519600.15384799</v>
      </c>
      <c r="Y69" s="1"/>
      <c r="Z69" s="1"/>
    </row>
    <row r="70" spans="1:26" s="37" customFormat="1" ht="57" customHeight="1" thickTop="1" thickBot="1" x14ac:dyDescent="0.3">
      <c r="B70" s="166" t="s">
        <v>31</v>
      </c>
      <c r="C70" s="21">
        <v>7821686.5297619998</v>
      </c>
      <c r="D70" s="21"/>
      <c r="E70" s="21">
        <v>25792540.814585999</v>
      </c>
      <c r="F70" s="21"/>
      <c r="G70" s="21">
        <v>28831354.782972001</v>
      </c>
      <c r="H70" s="21"/>
      <c r="I70" s="21"/>
      <c r="J70" s="21"/>
      <c r="K70" s="21">
        <v>17131587.399948001</v>
      </c>
      <c r="L70" s="21"/>
      <c r="M70" s="21">
        <v>37314058.926459</v>
      </c>
      <c r="N70" s="21"/>
      <c r="O70" s="21">
        <v>43062900.343638003</v>
      </c>
      <c r="P70" s="21"/>
      <c r="Q70" s="21"/>
      <c r="R70" s="21"/>
      <c r="S70" s="21">
        <v>37808904</v>
      </c>
      <c r="T70" s="21"/>
      <c r="U70" s="21">
        <v>46130537.299999997</v>
      </c>
      <c r="V70" s="21"/>
      <c r="W70" s="39">
        <v>243893570.09736502</v>
      </c>
      <c r="Y70" s="1"/>
      <c r="Z70" s="1"/>
    </row>
    <row r="71" spans="1:26" s="37" customFormat="1" ht="57" hidden="1" customHeight="1" x14ac:dyDescent="0.25">
      <c r="B71" s="143"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3">
      <c r="B72" s="166" t="s">
        <v>5</v>
      </c>
      <c r="C72" s="44">
        <v>28002506.629762001</v>
      </c>
      <c r="D72" s="44">
        <v>35551762.100000001</v>
      </c>
      <c r="E72" s="44">
        <v>46203531.714585997</v>
      </c>
      <c r="F72" s="44">
        <v>37759562.700000003</v>
      </c>
      <c r="G72" s="44">
        <v>30285040.982972</v>
      </c>
      <c r="H72" s="44">
        <v>27457833.600000001</v>
      </c>
      <c r="I72" s="44">
        <v>35313313.799999997</v>
      </c>
      <c r="J72" s="44">
        <v>27992627</v>
      </c>
      <c r="K72" s="44">
        <v>44972437.599948004</v>
      </c>
      <c r="L72" s="44">
        <v>28484312.199999999</v>
      </c>
      <c r="M72" s="44">
        <v>37314058.926459</v>
      </c>
      <c r="N72" s="44">
        <v>28560874.600000001</v>
      </c>
      <c r="O72" s="44">
        <v>43062900.343638003</v>
      </c>
      <c r="P72" s="44">
        <v>498303.8</v>
      </c>
      <c r="Q72" s="44">
        <v>3842616.1153589999</v>
      </c>
      <c r="R72" s="44">
        <v>50337060.899999999</v>
      </c>
      <c r="S72" s="44">
        <v>37808904</v>
      </c>
      <c r="T72" s="44">
        <v>35008789.334840998</v>
      </c>
      <c r="U72" s="44">
        <v>46130537.299999997</v>
      </c>
      <c r="V72" s="44">
        <v>4826196.6036480004</v>
      </c>
      <c r="W72" s="44">
        <v>629413170.25121307</v>
      </c>
      <c r="Y72" s="25"/>
      <c r="Z72" s="1"/>
    </row>
    <row r="73" spans="1:26" s="37" customFormat="1" ht="58.5" customHeight="1" thickTop="1" x14ac:dyDescent="0.25">
      <c r="B73" s="167" t="s">
        <v>80</v>
      </c>
      <c r="C73" s="145">
        <v>4.4489864453560075E-2</v>
      </c>
      <c r="D73" s="145">
        <v>5.6483981874434701E-2</v>
      </c>
      <c r="E73" s="145">
        <v>7.3407316367633549E-2</v>
      </c>
      <c r="F73" s="145">
        <v>5.9991694620767637E-2</v>
      </c>
      <c r="G73" s="145">
        <v>4.8116312804329396E-2</v>
      </c>
      <c r="H73" s="145">
        <v>4.3624498020975566E-2</v>
      </c>
      <c r="I73" s="145">
        <v>5.6105139626972937E-2</v>
      </c>
      <c r="J73" s="145">
        <v>4.4474167880579153E-2</v>
      </c>
      <c r="K73" s="145">
        <v>7.1451376815007669E-2</v>
      </c>
      <c r="L73" s="145">
        <v>4.5255348229575915E-2</v>
      </c>
      <c r="M73" s="145">
        <v>5.92838864677174E-2</v>
      </c>
      <c r="N73" s="145">
        <v>4.5376989154200111E-2</v>
      </c>
      <c r="O73" s="145">
        <v>6.8417539350901446E-2</v>
      </c>
      <c r="P73" s="145">
        <v>7.9169585822475822E-4</v>
      </c>
      <c r="Q73" s="145">
        <v>6.1050773910964152E-3</v>
      </c>
      <c r="R73" s="145">
        <v>7.9974591062194234E-2</v>
      </c>
      <c r="S73" s="145">
        <v>6.0070087165334671E-2</v>
      </c>
      <c r="T73" s="145">
        <v>5.5621316790794503E-2</v>
      </c>
      <c r="U73" s="145">
        <v>7.3291344192223135E-2</v>
      </c>
      <c r="V73" s="145">
        <v>7.667771873476616E-3</v>
      </c>
      <c r="W73" s="145">
        <v>1</v>
      </c>
      <c r="Y73" s="1"/>
      <c r="Z73" s="1"/>
    </row>
    <row r="74" spans="1:26" s="45" customFormat="1" ht="18" customHeight="1" x14ac:dyDescent="0.25">
      <c r="B74" s="81" t="s">
        <v>13</v>
      </c>
      <c r="C74" s="83" t="s">
        <v>89</v>
      </c>
      <c r="D74" s="82"/>
      <c r="E74" s="82"/>
      <c r="F74" s="82"/>
      <c r="G74" s="83"/>
      <c r="H74" s="82"/>
      <c r="I74" s="82"/>
      <c r="J74" s="46"/>
      <c r="K74" s="46"/>
      <c r="L74" s="46"/>
      <c r="M74" s="46"/>
      <c r="V74" s="68"/>
      <c r="W74" s="68"/>
      <c r="Y74" s="1"/>
      <c r="Z74" s="1"/>
    </row>
    <row r="75" spans="1:26" ht="20" x14ac:dyDescent="0.25">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 x14ac:dyDescent="0.25">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5">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5">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5">
      <c r="B79" s="200" t="s">
        <v>91</v>
      </c>
      <c r="C79" s="201"/>
      <c r="D79" s="201"/>
      <c r="E79" s="201"/>
      <c r="F79" s="201"/>
      <c r="G79" s="201"/>
      <c r="H79" s="201"/>
      <c r="I79" s="201"/>
      <c r="J79" s="201"/>
      <c r="K79" s="201"/>
      <c r="L79" s="201"/>
      <c r="M79" s="201"/>
      <c r="N79" s="201"/>
      <c r="O79" s="201"/>
      <c r="P79" s="201"/>
      <c r="Q79" s="201"/>
      <c r="R79" s="201"/>
      <c r="S79" s="201"/>
      <c r="T79" s="201"/>
      <c r="U79" s="201"/>
      <c r="V79" s="201"/>
      <c r="W79" s="202"/>
      <c r="X79" s="68"/>
    </row>
    <row r="80" spans="1:26" ht="18.75" customHeight="1" x14ac:dyDescent="0.25">
      <c r="B80" s="203"/>
      <c r="C80" s="204"/>
      <c r="D80" s="204"/>
      <c r="E80" s="204"/>
      <c r="F80" s="204"/>
      <c r="G80" s="204"/>
      <c r="H80" s="204"/>
      <c r="I80" s="204"/>
      <c r="J80" s="204"/>
      <c r="K80" s="204"/>
      <c r="L80" s="204"/>
      <c r="M80" s="204"/>
      <c r="N80" s="204"/>
      <c r="O80" s="204"/>
      <c r="P80" s="204"/>
      <c r="Q80" s="204"/>
      <c r="R80" s="204"/>
      <c r="S80" s="204"/>
      <c r="T80" s="204"/>
      <c r="U80" s="204"/>
      <c r="V80" s="204"/>
      <c r="W80" s="205"/>
      <c r="X80" s="68"/>
    </row>
    <row r="81" spans="2:24" ht="18.75" customHeight="1" x14ac:dyDescent="0.25">
      <c r="B81" s="203"/>
      <c r="C81" s="204"/>
      <c r="D81" s="204"/>
      <c r="E81" s="204"/>
      <c r="F81" s="204"/>
      <c r="G81" s="204"/>
      <c r="H81" s="204"/>
      <c r="I81" s="204"/>
      <c r="J81" s="204"/>
      <c r="K81" s="204"/>
      <c r="L81" s="204"/>
      <c r="M81" s="204"/>
      <c r="N81" s="204"/>
      <c r="O81" s="204"/>
      <c r="P81" s="204"/>
      <c r="Q81" s="204"/>
      <c r="R81" s="204"/>
      <c r="S81" s="204"/>
      <c r="T81" s="204"/>
      <c r="U81" s="204"/>
      <c r="V81" s="204"/>
      <c r="W81" s="205"/>
      <c r="X81" s="68"/>
    </row>
    <row r="82" spans="2:24" ht="18.75" customHeight="1" x14ac:dyDescent="0.25">
      <c r="B82" s="203"/>
      <c r="C82" s="204"/>
      <c r="D82" s="204"/>
      <c r="E82" s="204"/>
      <c r="F82" s="204"/>
      <c r="G82" s="204"/>
      <c r="H82" s="204"/>
      <c r="I82" s="204"/>
      <c r="J82" s="204"/>
      <c r="K82" s="204"/>
      <c r="L82" s="204"/>
      <c r="M82" s="204"/>
      <c r="N82" s="204"/>
      <c r="O82" s="204"/>
      <c r="P82" s="204"/>
      <c r="Q82" s="204"/>
      <c r="R82" s="204"/>
      <c r="S82" s="204"/>
      <c r="T82" s="204"/>
      <c r="U82" s="204"/>
      <c r="V82" s="204"/>
      <c r="W82" s="205"/>
      <c r="X82" s="68"/>
    </row>
    <row r="83" spans="2:24" ht="49.5" customHeight="1" x14ac:dyDescent="0.25">
      <c r="B83" s="206"/>
      <c r="C83" s="207"/>
      <c r="D83" s="207"/>
      <c r="E83" s="207"/>
      <c r="F83" s="207"/>
      <c r="G83" s="207"/>
      <c r="H83" s="207"/>
      <c r="I83" s="207"/>
      <c r="J83" s="207"/>
      <c r="K83" s="207"/>
      <c r="L83" s="207"/>
      <c r="M83" s="207"/>
      <c r="N83" s="207"/>
      <c r="O83" s="207"/>
      <c r="P83" s="207"/>
      <c r="Q83" s="207"/>
      <c r="R83" s="207"/>
      <c r="S83" s="207"/>
      <c r="T83" s="207"/>
      <c r="U83" s="207"/>
      <c r="V83" s="207"/>
      <c r="W83" s="208"/>
      <c r="X83" s="68"/>
    </row>
    <row r="84" spans="2:24" ht="19.5" customHeight="1" x14ac:dyDescent="0.25">
      <c r="B84" s="89"/>
      <c r="C84" s="89"/>
      <c r="D84" s="89"/>
      <c r="E84" s="89"/>
      <c r="F84" s="89"/>
      <c r="G84" s="89"/>
      <c r="H84" s="89"/>
      <c r="I84" s="89"/>
      <c r="J84" s="89"/>
      <c r="K84" s="89"/>
      <c r="L84" s="89"/>
      <c r="M84" s="89"/>
      <c r="N84" s="89"/>
      <c r="O84" s="89"/>
      <c r="P84" s="89"/>
      <c r="Q84" s="89"/>
      <c r="R84" s="89"/>
      <c r="S84" s="89"/>
      <c r="T84" s="89"/>
      <c r="U84" s="89"/>
      <c r="V84" s="89"/>
      <c r="W84" s="89"/>
      <c r="X84" s="68"/>
    </row>
    <row r="85" spans="2:24" ht="17.5" x14ac:dyDescent="0.25">
      <c r="L85" s="1"/>
    </row>
    <row r="86" spans="2:24" ht="19.5" customHeight="1" x14ac:dyDescent="0.25"/>
    <row r="186" spans="1:1" ht="0" hidden="1" customHeight="1" x14ac:dyDescent="0.25">
      <c r="A186" s="50" t="e">
        <v>#N/A</v>
      </c>
    </row>
    <row r="188" spans="1:1" ht="0" hidden="1" customHeight="1" x14ac:dyDescent="0.25">
      <c r="A188" s="1" t="e">
        <v>#N/A</v>
      </c>
    </row>
    <row r="201" spans="1:1" ht="0" hidden="1" customHeight="1" x14ac:dyDescent="0.25">
      <c r="A201" s="1">
        <v>0</v>
      </c>
    </row>
    <row r="246" spans="5:17" ht="0" hidden="1" customHeight="1" x14ac:dyDescent="0.25">
      <c r="E246" s="1" t="s">
        <v>7</v>
      </c>
    </row>
    <row r="247" spans="5:17" ht="0" hidden="1" customHeight="1" x14ac:dyDescent="0.25">
      <c r="E247" s="1" t="s">
        <v>7</v>
      </c>
    </row>
    <row r="251" spans="5:17" ht="0" hidden="1" customHeight="1" x14ac:dyDescent="0.25">
      <c r="I251" s="1">
        <v>4404999.7</v>
      </c>
      <c r="L251" s="1"/>
      <c r="Q251" s="51">
        <v>4404999.7</v>
      </c>
    </row>
    <row r="252" spans="5:17" ht="0" hidden="1" customHeight="1" x14ac:dyDescent="0.25">
      <c r="I252" s="1">
        <v>3849999.7</v>
      </c>
      <c r="L252" s="1"/>
      <c r="Q252" s="52">
        <v>3849999.7</v>
      </c>
    </row>
    <row r="253" spans="5:17" ht="0" hidden="1" customHeight="1" x14ac:dyDescent="0.25">
      <c r="I253" s="1">
        <v>2849999.9</v>
      </c>
      <c r="L253" s="1"/>
      <c r="Q253" s="51">
        <v>2849999.9</v>
      </c>
    </row>
    <row r="254" spans="5:17" ht="0" hidden="1" customHeight="1" x14ac:dyDescent="0.25">
      <c r="I254" s="1">
        <v>1499999.9</v>
      </c>
      <c r="L254" s="1"/>
      <c r="Q254" s="52">
        <v>1499999.9</v>
      </c>
    </row>
    <row r="255" spans="5:17" ht="0" hidden="1" customHeight="1" x14ac:dyDescent="0.25">
      <c r="I255" s="1">
        <v>3993634.1901624901</v>
      </c>
      <c r="L255" s="1"/>
      <c r="Q255" s="51">
        <v>3993634.1901624901</v>
      </c>
    </row>
    <row r="256" spans="5:17" ht="0" hidden="1" customHeight="1" x14ac:dyDescent="0.25">
      <c r="I256" s="1">
        <v>33486459.399999999</v>
      </c>
      <c r="L256" s="1"/>
      <c r="Q256" s="52">
        <v>33486459.399999999</v>
      </c>
    </row>
    <row r="257" spans="9:17" ht="0" hidden="1" customHeight="1" x14ac:dyDescent="0.25">
      <c r="I257" s="1">
        <v>25779227.5</v>
      </c>
      <c r="L257" s="1"/>
      <c r="Q257" s="51">
        <v>25779227.5</v>
      </c>
    </row>
    <row r="258" spans="9:17" ht="0" hidden="1" customHeight="1" x14ac:dyDescent="0.25">
      <c r="I258" s="1">
        <v>19952831.899999999</v>
      </c>
      <c r="L258" s="1"/>
      <c r="Q258" s="52">
        <v>19952831.899999999</v>
      </c>
    </row>
    <row r="259" spans="9:17" ht="0" hidden="1" customHeight="1" x14ac:dyDescent="0.25">
      <c r="I259" s="1">
        <v>28778993.899999999</v>
      </c>
      <c r="L259" s="1"/>
      <c r="Q259" s="51">
        <v>28778993.899999999</v>
      </c>
    </row>
    <row r="260" spans="9:17" ht="0" hidden="1" customHeight="1" x14ac:dyDescent="0.25">
      <c r="I260" s="1">
        <v>9346857.9000000004</v>
      </c>
      <c r="L260" s="1"/>
      <c r="Q260" s="52">
        <v>9346857.9000000004</v>
      </c>
    </row>
    <row r="261" spans="9:17" ht="0" hidden="1" customHeight="1" x14ac:dyDescent="0.25">
      <c r="I261" s="1">
        <v>31116142.199999999</v>
      </c>
      <c r="L261" s="1"/>
      <c r="Q261" s="51">
        <v>31116142.199999999</v>
      </c>
    </row>
    <row r="262" spans="9:17" ht="0" hidden="1" customHeight="1" x14ac:dyDescent="0.25">
      <c r="I262" s="1">
        <v>19279119.899999999</v>
      </c>
      <c r="L262" s="1"/>
      <c r="Q262" s="52">
        <v>19279119.899999999</v>
      </c>
    </row>
    <row r="263" spans="9:17" ht="0" hidden="1" customHeight="1" x14ac:dyDescent="0.25">
      <c r="I263" s="1">
        <v>20041003.699999999</v>
      </c>
      <c r="L263" s="1"/>
      <c r="Q263" s="51">
        <v>20041003.699999999</v>
      </c>
    </row>
    <row r="264" spans="9:17" ht="0" hidden="1" customHeight="1" x14ac:dyDescent="0.25">
      <c r="I264" s="1">
        <v>15852849.5</v>
      </c>
      <c r="L264" s="1"/>
      <c r="Q264" s="52">
        <v>15852849.5</v>
      </c>
    </row>
    <row r="265" spans="9:17" ht="0" hidden="1" customHeight="1" x14ac:dyDescent="0.25">
      <c r="L265" s="1"/>
      <c r="Q265" s="52">
        <v>13634743.710934501</v>
      </c>
    </row>
    <row r="266" spans="9:17" ht="0" hidden="1" customHeight="1" x14ac:dyDescent="0.25">
      <c r="L266" s="1"/>
      <c r="Q266" s="51">
        <v>28722926.36108252</v>
      </c>
    </row>
    <row r="267" spans="9:17" ht="0" hidden="1" customHeight="1" x14ac:dyDescent="0.25">
      <c r="L267" s="1"/>
      <c r="Q267" s="52">
        <v>10821057.201114999</v>
      </c>
    </row>
    <row r="268" spans="9:17" ht="0" hidden="1" customHeight="1" x14ac:dyDescent="0.25">
      <c r="L268" s="1"/>
      <c r="Q268" s="51">
        <v>18130534.675384603</v>
      </c>
    </row>
    <row r="269" spans="9:17" ht="0" hidden="1" customHeight="1" x14ac:dyDescent="0.25">
      <c r="L269" s="1"/>
      <c r="Q269" s="52">
        <v>1133099.3419571</v>
      </c>
    </row>
    <row r="270" spans="9:17" ht="0" hidden="1" customHeight="1" x14ac:dyDescent="0.25">
      <c r="L270" s="1"/>
      <c r="Q270" s="51">
        <v>11583052.339476099</v>
      </c>
    </row>
    <row r="271" spans="9:17" ht="0" hidden="1" customHeight="1" x14ac:dyDescent="0.25">
      <c r="I271" s="1">
        <v>13634743.710934501</v>
      </c>
      <c r="L271" s="1"/>
      <c r="Q271" s="52">
        <v>15982374.067907801</v>
      </c>
    </row>
    <row r="272" spans="9:17" ht="0" hidden="1" customHeight="1" x14ac:dyDescent="0.25">
      <c r="I272" s="1">
        <v>28722926.36108252</v>
      </c>
      <c r="L272" s="1"/>
      <c r="Q272" s="51">
        <v>7621421.5479605002</v>
      </c>
    </row>
    <row r="273" spans="9:17" ht="0" hidden="1" customHeight="1" x14ac:dyDescent="0.25">
      <c r="I273" s="1">
        <v>10821057.201114999</v>
      </c>
      <c r="Q273" s="52">
        <v>3978996.9184399</v>
      </c>
    </row>
    <row r="274" spans="9:17" ht="0" hidden="1" customHeight="1" x14ac:dyDescent="0.25">
      <c r="I274" s="1">
        <v>18130534.675384603</v>
      </c>
    </row>
    <row r="275" spans="9:17" ht="0" hidden="1" customHeight="1" x14ac:dyDescent="0.25">
      <c r="I275" s="1">
        <v>1133099.3419571</v>
      </c>
    </row>
    <row r="276" spans="9:17" ht="0" hidden="1" customHeight="1" x14ac:dyDescent="0.25">
      <c r="I276" s="1">
        <v>11583052.339476099</v>
      </c>
    </row>
    <row r="277" spans="9:17" ht="0" hidden="1" customHeight="1" x14ac:dyDescent="0.25">
      <c r="I277" s="1">
        <v>15982374.067907801</v>
      </c>
    </row>
    <row r="278" spans="9:17" ht="0" hidden="1" customHeight="1" x14ac:dyDescent="0.25">
      <c r="I278" s="1">
        <v>7621421.5479605002</v>
      </c>
    </row>
    <row r="279" spans="9:17" ht="0" hidden="1" customHeight="1" x14ac:dyDescent="0.25">
      <c r="I279" s="1">
        <v>3978996.9184399</v>
      </c>
    </row>
  </sheetData>
  <mergeCells count="17">
    <mergeCell ref="Q7:V7"/>
    <mergeCell ref="D8:E11"/>
    <mergeCell ref="D31:E39"/>
    <mergeCell ref="D44:I44"/>
    <mergeCell ref="B46:C46"/>
    <mergeCell ref="D46:E46"/>
    <mergeCell ref="F46:G46"/>
    <mergeCell ref="D41:E41"/>
    <mergeCell ref="D42:I42"/>
    <mergeCell ref="B79:W83"/>
    <mergeCell ref="R29:W29"/>
    <mergeCell ref="J46:K46"/>
    <mergeCell ref="D40:I40"/>
    <mergeCell ref="D43:I43"/>
    <mergeCell ref="D12:I12"/>
    <mergeCell ref="D28:I28"/>
    <mergeCell ref="D13:E2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6AFB-D79A-4D1A-B5B7-93DD7F9388FD}">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45772</v>
      </c>
      <c r="E6" s="109"/>
      <c r="F6" s="68"/>
      <c r="G6" s="68"/>
      <c r="H6" s="68"/>
      <c r="I6" s="68"/>
      <c r="J6" s="110" t="s">
        <v>0</v>
      </c>
      <c r="K6" s="111">
        <v>387.59699999999998</v>
      </c>
      <c r="L6" s="110" t="s">
        <v>1</v>
      </c>
      <c r="M6" s="112">
        <v>4274.57</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2" t="s">
        <v>69</v>
      </c>
      <c r="R7" s="212"/>
      <c r="S7" s="212"/>
      <c r="T7" s="212"/>
      <c r="U7" s="212"/>
      <c r="V7" s="212"/>
      <c r="X7" s="68"/>
    </row>
    <row r="8" spans="2:26" ht="42" customHeight="1" thickTop="1" thickBot="1" x14ac:dyDescent="0.3">
      <c r="B8" s="134" t="s">
        <v>68</v>
      </c>
      <c r="C8" s="134"/>
      <c r="D8" s="242" t="s">
        <v>67</v>
      </c>
      <c r="E8" s="243"/>
      <c r="F8" s="18">
        <v>45811</v>
      </c>
      <c r="G8" s="18"/>
      <c r="H8" s="19">
        <v>1</v>
      </c>
      <c r="I8" s="20">
        <v>0</v>
      </c>
      <c r="J8" s="127">
        <v>1417.6863637746019</v>
      </c>
      <c r="K8" s="122">
        <v>0</v>
      </c>
      <c r="L8" s="22">
        <v>9.0869999999999992E-2</v>
      </c>
      <c r="M8" s="66">
        <v>99.075000000000003</v>
      </c>
      <c r="N8" s="23">
        <v>0.10684931506849316</v>
      </c>
      <c r="O8" s="23">
        <v>0.10684931506849303</v>
      </c>
      <c r="P8" s="188"/>
      <c r="Q8" s="68"/>
      <c r="R8" s="68"/>
      <c r="S8" s="68"/>
      <c r="T8" s="68"/>
      <c r="U8" s="68"/>
      <c r="V8" s="68"/>
      <c r="X8" s="68"/>
    </row>
    <row r="9" spans="2:26" ht="42" customHeight="1" thickTop="1" thickBot="1" x14ac:dyDescent="0.3">
      <c r="B9" s="134"/>
      <c r="C9" s="134"/>
      <c r="D9" s="218"/>
      <c r="E9" s="244"/>
      <c r="F9" s="11">
        <v>45902</v>
      </c>
      <c r="G9" s="11"/>
      <c r="H9" s="12">
        <v>1</v>
      </c>
      <c r="I9" s="24">
        <v>0</v>
      </c>
      <c r="J9" s="120">
        <v>1183.7447977223442</v>
      </c>
      <c r="K9" s="121">
        <v>0</v>
      </c>
      <c r="L9" s="15">
        <v>9.2759999999999995E-2</v>
      </c>
      <c r="M9" s="67">
        <v>96.89</v>
      </c>
      <c r="N9" s="16">
        <v>0.35616438356164382</v>
      </c>
      <c r="O9" s="16">
        <v>0.35616438356164398</v>
      </c>
      <c r="P9" s="188"/>
      <c r="Q9" s="68"/>
      <c r="R9" s="68"/>
      <c r="S9" s="68"/>
      <c r="T9" s="68"/>
      <c r="U9" s="68"/>
      <c r="V9" s="68"/>
      <c r="X9" s="68"/>
    </row>
    <row r="10" spans="2:26" ht="42" customHeight="1" thickTop="1" thickBot="1" x14ac:dyDescent="0.3">
      <c r="B10" s="134"/>
      <c r="C10" s="134"/>
      <c r="D10" s="218"/>
      <c r="E10" s="244"/>
      <c r="F10" s="18">
        <v>45993</v>
      </c>
      <c r="G10" s="18"/>
      <c r="H10" s="19">
        <v>1</v>
      </c>
      <c r="I10" s="20">
        <v>0</v>
      </c>
      <c r="J10" s="127">
        <v>920.5603136689773</v>
      </c>
      <c r="K10" s="122">
        <v>0</v>
      </c>
      <c r="L10" s="22">
        <v>9.2340000000000005E-2</v>
      </c>
      <c r="M10" s="66">
        <v>94.793000000000006</v>
      </c>
      <c r="N10" s="23">
        <v>0.60547945205479448</v>
      </c>
      <c r="O10" s="23">
        <v>0.60547945205479436</v>
      </c>
      <c r="P10" s="188"/>
      <c r="Q10" s="68"/>
      <c r="R10" s="68"/>
      <c r="S10" s="68"/>
      <c r="T10" s="68"/>
      <c r="U10" s="68"/>
      <c r="V10" s="68"/>
      <c r="X10" s="68"/>
    </row>
    <row r="11" spans="2:26" ht="42" customHeight="1" thickTop="1" thickBot="1" x14ac:dyDescent="0.3">
      <c r="B11" s="134"/>
      <c r="C11" s="134"/>
      <c r="D11" s="219"/>
      <c r="E11" s="245"/>
      <c r="F11" s="11">
        <v>46084</v>
      </c>
      <c r="G11" s="11"/>
      <c r="H11" s="12">
        <v>1</v>
      </c>
      <c r="I11" s="24">
        <v>0</v>
      </c>
      <c r="J11" s="120">
        <v>1435.3656391169172</v>
      </c>
      <c r="K11" s="121">
        <v>0</v>
      </c>
      <c r="L11" s="15">
        <v>9.3030000000000002E-2</v>
      </c>
      <c r="M11" s="67">
        <v>92.677999999999997</v>
      </c>
      <c r="N11" s="16">
        <v>0.85479452054794525</v>
      </c>
      <c r="O11" s="16">
        <v>0.85479452054794514</v>
      </c>
      <c r="P11" s="188"/>
      <c r="Q11" s="68"/>
      <c r="R11" s="68"/>
      <c r="S11" s="68"/>
      <c r="T11" s="68"/>
      <c r="U11" s="68"/>
      <c r="V11" s="68"/>
      <c r="X11" s="68"/>
    </row>
    <row r="12" spans="2:26" ht="42" customHeight="1" thickTop="1" thickBot="1" x14ac:dyDescent="0.3">
      <c r="B12" s="134"/>
      <c r="C12" s="134"/>
      <c r="D12" s="213" t="s">
        <v>66</v>
      </c>
      <c r="E12" s="213"/>
      <c r="F12" s="213"/>
      <c r="G12" s="213"/>
      <c r="H12" s="213"/>
      <c r="I12" s="213"/>
      <c r="J12" s="135">
        <v>4957.3571142828405</v>
      </c>
      <c r="K12" s="150"/>
      <c r="L12" s="139"/>
      <c r="M12" s="139"/>
      <c r="N12" s="138">
        <v>0.47553757705651978</v>
      </c>
      <c r="O12" s="138">
        <v>0.47553757705651967</v>
      </c>
      <c r="P12" s="189"/>
      <c r="Q12" s="68"/>
      <c r="R12" s="68"/>
      <c r="S12" s="68"/>
      <c r="T12" s="68"/>
      <c r="U12" s="68"/>
      <c r="V12" s="68"/>
      <c r="X12" s="68"/>
    </row>
    <row r="13" spans="2:26" ht="42" customHeight="1" thickTop="1" thickBot="1" x14ac:dyDescent="0.3">
      <c r="B13" s="134"/>
      <c r="C13" s="134"/>
      <c r="D13" s="214" t="s">
        <v>52</v>
      </c>
      <c r="E13" s="215"/>
      <c r="F13" s="17">
        <v>45987</v>
      </c>
      <c r="G13" s="18" t="s">
        <v>2</v>
      </c>
      <c r="H13" s="19">
        <v>8</v>
      </c>
      <c r="I13" s="20">
        <v>6.25E-2</v>
      </c>
      <c r="J13" s="21">
        <v>1199.1430717007793</v>
      </c>
      <c r="K13" s="22">
        <v>0</v>
      </c>
      <c r="L13" s="22">
        <v>9.0090000000000003E-2</v>
      </c>
      <c r="M13" s="66">
        <v>98.418000000000006</v>
      </c>
      <c r="N13" s="23">
        <v>0.58904109589041098</v>
      </c>
      <c r="O13" s="23">
        <v>0.58904109589041109</v>
      </c>
      <c r="P13" s="188"/>
      <c r="Q13" s="68"/>
      <c r="R13" s="68"/>
      <c r="S13" s="68"/>
      <c r="T13" s="68"/>
      <c r="U13" s="68"/>
      <c r="V13" s="68"/>
      <c r="X13" s="70"/>
    </row>
    <row r="14" spans="2:26" ht="42" customHeight="1" thickTop="1" thickBot="1" x14ac:dyDescent="0.3">
      <c r="B14" s="134"/>
      <c r="C14" s="134"/>
      <c r="D14" s="214"/>
      <c r="E14" s="215"/>
      <c r="F14" s="131">
        <v>46260</v>
      </c>
      <c r="G14" s="11" t="s">
        <v>2</v>
      </c>
      <c r="H14" s="12">
        <v>15</v>
      </c>
      <c r="I14" s="13">
        <v>7.4999999999999997E-2</v>
      </c>
      <c r="J14" s="128">
        <v>6881.6725892896829</v>
      </c>
      <c r="K14" s="15">
        <v>0</v>
      </c>
      <c r="L14" s="15">
        <v>9.078E-2</v>
      </c>
      <c r="M14" s="67">
        <v>98.02</v>
      </c>
      <c r="N14" s="16">
        <v>1.3369863013698631</v>
      </c>
      <c r="O14" s="16">
        <v>1.2662671633275679</v>
      </c>
      <c r="P14" s="188"/>
      <c r="Q14" s="68"/>
      <c r="R14" s="68"/>
      <c r="S14" s="68"/>
      <c r="T14" s="68"/>
      <c r="U14" s="68"/>
      <c r="V14" s="68"/>
      <c r="X14" s="68"/>
      <c r="Y14" s="25"/>
    </row>
    <row r="15" spans="2:26" ht="42" customHeight="1" thickTop="1" thickBot="1" x14ac:dyDescent="0.3">
      <c r="B15" s="134"/>
      <c r="C15" s="134"/>
      <c r="D15" s="214"/>
      <c r="E15" s="215"/>
      <c r="F15" s="17">
        <v>46694</v>
      </c>
      <c r="G15" s="18" t="s">
        <v>2</v>
      </c>
      <c r="H15" s="19">
        <v>8</v>
      </c>
      <c r="I15" s="20">
        <v>5.7500000000000002E-2</v>
      </c>
      <c r="J15" s="21">
        <v>4774.9810858168194</v>
      </c>
      <c r="K15" s="22">
        <v>0</v>
      </c>
      <c r="L15" s="22">
        <v>9.5839999999999995E-2</v>
      </c>
      <c r="M15" s="66">
        <v>91.677999999999997</v>
      </c>
      <c r="N15" s="23">
        <v>2.526027397260274</v>
      </c>
      <c r="O15" s="23">
        <v>2.35696470491854</v>
      </c>
      <c r="P15" s="188"/>
      <c r="Q15" s="158"/>
      <c r="R15" s="158"/>
      <c r="S15" s="158"/>
      <c r="T15" s="158"/>
      <c r="U15" s="158"/>
      <c r="V15" s="158"/>
      <c r="X15" s="68"/>
      <c r="Y15" s="25"/>
    </row>
    <row r="16" spans="2:26" ht="42" customHeight="1" thickTop="1" thickBot="1" x14ac:dyDescent="0.3">
      <c r="B16" s="134"/>
      <c r="C16" s="134"/>
      <c r="D16" s="214"/>
      <c r="E16" s="215"/>
      <c r="F16" s="131">
        <v>46871</v>
      </c>
      <c r="G16" s="11" t="s">
        <v>2</v>
      </c>
      <c r="H16" s="12">
        <v>16</v>
      </c>
      <c r="I16" s="13">
        <v>0.06</v>
      </c>
      <c r="J16" s="128">
        <v>8833.5347649003306</v>
      </c>
      <c r="K16" s="15">
        <v>0</v>
      </c>
      <c r="L16" s="15">
        <v>0.1</v>
      </c>
      <c r="M16" s="67">
        <v>90.027000000000001</v>
      </c>
      <c r="N16" s="16">
        <v>3.010958904109589</v>
      </c>
      <c r="O16" s="16">
        <v>2.6556230859087955</v>
      </c>
      <c r="P16" s="188"/>
      <c r="Q16" s="181" t="s">
        <v>65</v>
      </c>
      <c r="R16" s="182"/>
      <c r="S16" s="182"/>
      <c r="T16" s="26"/>
      <c r="U16" s="27">
        <v>4957.3571142828405</v>
      </c>
      <c r="V16" s="28">
        <v>3.3667185565154863E-2</v>
      </c>
      <c r="X16" s="68"/>
      <c r="Y16" s="25"/>
    </row>
    <row r="17" spans="2:25" ht="42" customHeight="1" thickTop="1" thickBot="1" x14ac:dyDescent="0.3">
      <c r="B17" s="134"/>
      <c r="C17" s="134"/>
      <c r="D17" s="214"/>
      <c r="E17" s="215"/>
      <c r="F17" s="17">
        <v>47352</v>
      </c>
      <c r="G17" s="18" t="s">
        <v>2</v>
      </c>
      <c r="H17" s="19">
        <v>5</v>
      </c>
      <c r="I17" s="20">
        <v>0.11</v>
      </c>
      <c r="J17" s="21">
        <v>340.07776220766067</v>
      </c>
      <c r="K17" s="22">
        <v>0</v>
      </c>
      <c r="L17" s="22">
        <v>0.10711</v>
      </c>
      <c r="M17" s="66">
        <v>100.837</v>
      </c>
      <c r="N17" s="23">
        <v>4.3287671232876717</v>
      </c>
      <c r="O17" s="23">
        <v>3.433617252982895</v>
      </c>
      <c r="P17" s="188"/>
      <c r="Q17" s="239" t="s">
        <v>64</v>
      </c>
      <c r="R17" s="240"/>
      <c r="S17" s="185"/>
      <c r="T17" s="29"/>
      <c r="U17" s="30">
        <v>94650.659458144335</v>
      </c>
      <c r="V17" s="31">
        <v>0.64280648788858141</v>
      </c>
      <c r="X17" s="68"/>
      <c r="Y17" s="25"/>
    </row>
    <row r="18" spans="2:25" ht="42" customHeight="1" thickTop="1" thickBot="1" x14ac:dyDescent="0.3">
      <c r="B18" s="134"/>
      <c r="C18" s="134"/>
      <c r="D18" s="214"/>
      <c r="E18" s="215"/>
      <c r="F18" s="178">
        <v>47744</v>
      </c>
      <c r="G18" s="11" t="s">
        <v>2</v>
      </c>
      <c r="H18" s="12">
        <v>16</v>
      </c>
      <c r="I18" s="13">
        <v>7.7499999999999999E-2</v>
      </c>
      <c r="J18" s="180">
        <v>6423.5311621987721</v>
      </c>
      <c r="K18" s="15">
        <v>0</v>
      </c>
      <c r="L18" s="15">
        <v>0.10876</v>
      </c>
      <c r="M18" s="67">
        <v>87.62</v>
      </c>
      <c r="N18" s="16">
        <v>5.4027397260273968</v>
      </c>
      <c r="O18" s="16">
        <v>4.338013085833941</v>
      </c>
      <c r="P18" s="188"/>
      <c r="Q18" s="181" t="s">
        <v>31</v>
      </c>
      <c r="R18" s="26"/>
      <c r="S18" s="26"/>
      <c r="T18" s="26"/>
      <c r="U18" s="27">
        <v>47637.945068442677</v>
      </c>
      <c r="V18" s="28">
        <v>0.32352632654626368</v>
      </c>
      <c r="X18" s="68"/>
    </row>
    <row r="19" spans="2:25" ht="42" customHeight="1" thickTop="1" thickBot="1" x14ac:dyDescent="0.3">
      <c r="B19" s="134"/>
      <c r="C19" s="134"/>
      <c r="D19" s="214"/>
      <c r="E19" s="215"/>
      <c r="F19" s="17">
        <v>47933</v>
      </c>
      <c r="G19" s="18" t="s">
        <v>2</v>
      </c>
      <c r="H19" s="19">
        <v>10</v>
      </c>
      <c r="I19" s="20">
        <v>7.0000000000000007E-2</v>
      </c>
      <c r="J19" s="21">
        <v>7260.4599760911624</v>
      </c>
      <c r="K19" s="22">
        <v>0</v>
      </c>
      <c r="L19" s="22">
        <v>0.11326</v>
      </c>
      <c r="M19" s="66">
        <v>82.018000000000001</v>
      </c>
      <c r="N19" s="23">
        <v>5.9205479452054792</v>
      </c>
      <c r="O19" s="23">
        <v>4.9105853704706792</v>
      </c>
      <c r="P19" s="188"/>
      <c r="Q19" s="146" t="s">
        <v>4</v>
      </c>
      <c r="R19" s="146"/>
      <c r="S19" s="146"/>
      <c r="T19" s="146"/>
      <c r="U19" s="147">
        <v>147245.96164086985</v>
      </c>
      <c r="V19" s="148">
        <v>1</v>
      </c>
      <c r="X19" s="68"/>
    </row>
    <row r="20" spans="2:25" ht="42" customHeight="1" thickTop="1" thickBot="1" x14ac:dyDescent="0.3">
      <c r="B20" s="134"/>
      <c r="C20" s="134"/>
      <c r="D20" s="214"/>
      <c r="E20" s="215"/>
      <c r="F20" s="178">
        <v>48395</v>
      </c>
      <c r="G20" s="11" t="s">
        <v>2</v>
      </c>
      <c r="H20" s="12">
        <v>16</v>
      </c>
      <c r="I20" s="13">
        <v>7.0000000000000007E-2</v>
      </c>
      <c r="J20" s="180">
        <v>6548.6416177533647</v>
      </c>
      <c r="K20" s="15">
        <v>0</v>
      </c>
      <c r="L20" s="15">
        <v>0.11588</v>
      </c>
      <c r="M20" s="67">
        <v>78.367999999999995</v>
      </c>
      <c r="N20" s="16">
        <v>7.1863013698630134</v>
      </c>
      <c r="O20" s="16">
        <v>5.3138354466976505</v>
      </c>
      <c r="P20" s="188"/>
      <c r="Q20" s="68"/>
      <c r="X20" s="68"/>
      <c r="Y20" s="32"/>
    </row>
    <row r="21" spans="2:25" ht="42" customHeight="1" thickTop="1" thickBot="1" x14ac:dyDescent="0.3">
      <c r="B21" s="134"/>
      <c r="C21" s="134"/>
      <c r="D21" s="214"/>
      <c r="E21" s="215"/>
      <c r="F21" s="17">
        <v>48619</v>
      </c>
      <c r="G21" s="18" t="s">
        <v>2</v>
      </c>
      <c r="H21" s="19">
        <v>11</v>
      </c>
      <c r="I21" s="20">
        <v>0.13250000000000001</v>
      </c>
      <c r="J21" s="21">
        <v>6513.1347012681981</v>
      </c>
      <c r="K21" s="22">
        <v>0</v>
      </c>
      <c r="L21" s="22">
        <v>0.11701</v>
      </c>
      <c r="M21" s="66">
        <v>107.532</v>
      </c>
      <c r="N21" s="23">
        <v>7.8</v>
      </c>
      <c r="O21" s="23">
        <v>5.2806116449884755</v>
      </c>
      <c r="P21" s="188"/>
      <c r="Q21" s="68"/>
      <c r="X21" s="68"/>
      <c r="Y21" s="32"/>
    </row>
    <row r="22" spans="2:25" ht="42" customHeight="1" thickTop="1" thickBot="1" x14ac:dyDescent="0.3">
      <c r="B22" s="134"/>
      <c r="C22" s="134"/>
      <c r="D22" s="214"/>
      <c r="E22" s="215"/>
      <c r="F22" s="178">
        <v>49235</v>
      </c>
      <c r="G22" s="11" t="s">
        <v>2</v>
      </c>
      <c r="H22" s="12">
        <v>16</v>
      </c>
      <c r="I22" s="13">
        <v>7.2499999999999995E-2</v>
      </c>
      <c r="J22" s="180">
        <v>6663.6672694563431</v>
      </c>
      <c r="K22" s="15">
        <v>0</v>
      </c>
      <c r="L22" s="15">
        <v>0.11967999999999999</v>
      </c>
      <c r="M22" s="67">
        <v>73.972999999999999</v>
      </c>
      <c r="N22" s="16">
        <v>9.4876712328767123</v>
      </c>
      <c r="O22" s="16">
        <v>6.4533656178164955</v>
      </c>
      <c r="P22" s="188"/>
      <c r="Q22" s="68"/>
      <c r="R22" s="168"/>
      <c r="S22" s="168"/>
      <c r="T22" s="168"/>
      <c r="U22" s="168"/>
      <c r="V22" s="169"/>
      <c r="W22" s="170"/>
      <c r="X22" s="68"/>
      <c r="Y22" s="32"/>
    </row>
    <row r="23" spans="2:25" ht="42" customHeight="1" thickTop="1" thickBot="1" x14ac:dyDescent="0.3">
      <c r="B23" s="134"/>
      <c r="C23" s="134"/>
      <c r="D23" s="214"/>
      <c r="E23" s="215"/>
      <c r="F23" s="17">
        <v>49865</v>
      </c>
      <c r="G23" s="18" t="s">
        <v>2</v>
      </c>
      <c r="H23" s="19">
        <v>16</v>
      </c>
      <c r="I23" s="20">
        <v>6.25E-2</v>
      </c>
      <c r="J23" s="21">
        <v>6681.5784043775175</v>
      </c>
      <c r="K23" s="22">
        <v>0</v>
      </c>
      <c r="L23" s="22">
        <v>0.12163</v>
      </c>
      <c r="M23" s="66">
        <v>64.760000000000005</v>
      </c>
      <c r="N23" s="23">
        <v>11.213698630136987</v>
      </c>
      <c r="O23" s="23">
        <v>7.0845170154780135</v>
      </c>
      <c r="P23" s="188"/>
      <c r="Q23" s="68"/>
      <c r="R23" s="171"/>
      <c r="S23" s="171"/>
      <c r="T23" s="171"/>
      <c r="U23" s="171"/>
      <c r="V23" s="172"/>
      <c r="W23" s="173"/>
      <c r="X23" s="68"/>
      <c r="Y23" s="32"/>
    </row>
    <row r="24" spans="2:25" ht="42" customHeight="1" thickTop="1" thickBot="1" x14ac:dyDescent="0.3">
      <c r="B24" s="134"/>
      <c r="C24" s="134"/>
      <c r="D24" s="214"/>
      <c r="E24" s="215"/>
      <c r="F24" s="178">
        <v>51468</v>
      </c>
      <c r="G24" s="11"/>
      <c r="H24" s="12">
        <v>16</v>
      </c>
      <c r="I24" s="13">
        <v>0.1275</v>
      </c>
      <c r="J24" s="180">
        <v>116.57401797139829</v>
      </c>
      <c r="K24" s="15">
        <v>0</v>
      </c>
      <c r="L24" s="15">
        <v>0.12563000000000002</v>
      </c>
      <c r="M24" s="67">
        <v>101.07299999999999</v>
      </c>
      <c r="N24" s="16">
        <v>15.605479452054794</v>
      </c>
      <c r="O24" s="16">
        <v>7.1869636379009689</v>
      </c>
      <c r="P24" s="188"/>
      <c r="Q24" s="68"/>
      <c r="R24" s="171"/>
      <c r="S24" s="171"/>
      <c r="T24" s="171"/>
      <c r="U24" s="171"/>
      <c r="V24" s="172"/>
      <c r="W24" s="173"/>
      <c r="X24" s="68"/>
      <c r="Y24" s="32"/>
    </row>
    <row r="25" spans="2:25" ht="42" customHeight="1" thickTop="1" thickBot="1" x14ac:dyDescent="0.3">
      <c r="B25" s="134"/>
      <c r="C25" s="134"/>
      <c r="D25" s="214"/>
      <c r="E25" s="215"/>
      <c r="F25" s="17">
        <v>52014</v>
      </c>
      <c r="G25" s="18" t="s">
        <v>2</v>
      </c>
      <c r="H25" s="19">
        <v>21</v>
      </c>
      <c r="I25" s="20">
        <v>9.2499999999999999E-2</v>
      </c>
      <c r="J25" s="21">
        <v>11775.935567788105</v>
      </c>
      <c r="K25" s="22">
        <v>0</v>
      </c>
      <c r="L25" s="22">
        <v>0.12557000000000001</v>
      </c>
      <c r="M25" s="66">
        <v>77.103999999999999</v>
      </c>
      <c r="N25" s="23">
        <v>17.101369863013698</v>
      </c>
      <c r="O25" s="23">
        <v>7.4000649030592518</v>
      </c>
      <c r="P25" s="188"/>
      <c r="Q25" s="68"/>
      <c r="R25" s="171"/>
      <c r="S25" s="171"/>
      <c r="T25" s="171"/>
      <c r="U25" s="171"/>
      <c r="V25" s="172"/>
      <c r="W25" s="173"/>
      <c r="X25" s="68"/>
      <c r="Y25" s="32"/>
    </row>
    <row r="26" spans="2:25" ht="42" customHeight="1" thickTop="1" thickBot="1" x14ac:dyDescent="0.3">
      <c r="B26" s="134"/>
      <c r="C26" s="134"/>
      <c r="D26" s="214"/>
      <c r="E26" s="215"/>
      <c r="F26" s="157">
        <v>53533</v>
      </c>
      <c r="G26" s="11" t="s">
        <v>2</v>
      </c>
      <c r="H26" s="12">
        <v>23</v>
      </c>
      <c r="I26" s="13">
        <v>0.115</v>
      </c>
      <c r="J26" s="156">
        <v>8845.077750510578</v>
      </c>
      <c r="K26" s="15">
        <v>0</v>
      </c>
      <c r="L26" s="15">
        <v>0.12680999999999998</v>
      </c>
      <c r="M26" s="67">
        <v>91.290999999999997</v>
      </c>
      <c r="N26" s="16">
        <v>21.263013698630136</v>
      </c>
      <c r="O26" s="16">
        <v>7.5938917698686144</v>
      </c>
      <c r="P26" s="188"/>
      <c r="Q26" s="68"/>
      <c r="R26" s="171"/>
      <c r="S26" s="171"/>
      <c r="T26" s="171"/>
      <c r="U26" s="171"/>
      <c r="V26" s="172"/>
      <c r="W26" s="173"/>
      <c r="X26" s="68"/>
      <c r="Y26" s="32"/>
    </row>
    <row r="27" spans="2:25" ht="42" customHeight="1" thickTop="1" thickBot="1" x14ac:dyDescent="0.3">
      <c r="B27" s="134"/>
      <c r="C27" s="134"/>
      <c r="D27" s="214"/>
      <c r="E27" s="215"/>
      <c r="F27" s="17">
        <v>55087</v>
      </c>
      <c r="G27" s="18" t="s">
        <v>2</v>
      </c>
      <c r="H27" s="19">
        <v>31</v>
      </c>
      <c r="I27" s="20">
        <v>7.2499999999999995E-2</v>
      </c>
      <c r="J27" s="21">
        <v>10791.854455535879</v>
      </c>
      <c r="K27" s="22">
        <v>0</v>
      </c>
      <c r="L27" s="22">
        <v>0.12590000000000001</v>
      </c>
      <c r="M27" s="66">
        <v>59.537999999999997</v>
      </c>
      <c r="N27" s="23">
        <v>25.520547945205479</v>
      </c>
      <c r="O27" s="23">
        <v>8.6073871977603957</v>
      </c>
      <c r="P27" s="188"/>
      <c r="Q27" s="68"/>
      <c r="R27" s="171"/>
      <c r="S27" s="171"/>
      <c r="T27" s="171"/>
      <c r="U27" s="171"/>
      <c r="V27" s="172"/>
      <c r="W27" s="173"/>
      <c r="X27" s="68"/>
      <c r="Y27" s="32"/>
    </row>
    <row r="28" spans="2:25" ht="42" customHeight="1" thickTop="1" thickBot="1" x14ac:dyDescent="0.3">
      <c r="B28" s="134"/>
      <c r="C28" s="134"/>
      <c r="D28" s="246" t="s">
        <v>50</v>
      </c>
      <c r="E28" s="246"/>
      <c r="F28" s="246"/>
      <c r="G28" s="246"/>
      <c r="H28" s="246"/>
      <c r="I28" s="246"/>
      <c r="J28" s="135">
        <v>93649.864196866591</v>
      </c>
      <c r="K28" s="150"/>
      <c r="L28" s="139"/>
      <c r="M28" s="139"/>
      <c r="N28" s="138">
        <v>11.003012226864985</v>
      </c>
      <c r="O28" s="138">
        <v>5.5140374540918256</v>
      </c>
      <c r="P28" s="189"/>
      <c r="Q28" s="68"/>
      <c r="R28" s="171"/>
      <c r="S28" s="171"/>
      <c r="T28" s="171"/>
      <c r="U28" s="171"/>
      <c r="V28" s="172"/>
      <c r="W28" s="173"/>
      <c r="X28" s="68"/>
      <c r="Y28" s="101"/>
    </row>
    <row r="29" spans="2:25" ht="42" customHeight="1" thickTop="1" thickBot="1" x14ac:dyDescent="0.3">
      <c r="B29" s="134"/>
      <c r="C29" s="134"/>
      <c r="D29" s="241" t="s">
        <v>3</v>
      </c>
      <c r="E29" s="215"/>
      <c r="F29" s="17">
        <v>45784</v>
      </c>
      <c r="G29" s="18" t="s">
        <v>2</v>
      </c>
      <c r="H29" s="19">
        <v>11</v>
      </c>
      <c r="I29" s="20">
        <v>3.5000000000000003E-2</v>
      </c>
      <c r="J29" s="21">
        <v>1829.818327869704</v>
      </c>
      <c r="K29" s="22">
        <v>3.4583947370458106E-4</v>
      </c>
      <c r="L29" s="22">
        <v>3.1960000000000002E-2</v>
      </c>
      <c r="M29" s="66">
        <v>100.008</v>
      </c>
      <c r="N29" s="23">
        <v>3.287671232876712E-2</v>
      </c>
      <c r="O29" s="23">
        <v>3.287671232876721E-2</v>
      </c>
      <c r="P29" s="188"/>
      <c r="Q29" s="90"/>
      <c r="R29" s="68"/>
      <c r="S29" s="68"/>
      <c r="T29" s="68"/>
      <c r="U29" s="68"/>
      <c r="V29" s="118"/>
      <c r="W29" s="68"/>
      <c r="X29" s="68"/>
      <c r="Y29" s="68"/>
    </row>
    <row r="30" spans="2:25" ht="42" customHeight="1" thickTop="1" thickBot="1" x14ac:dyDescent="0.3">
      <c r="B30" s="134"/>
      <c r="C30" s="134"/>
      <c r="D30" s="241"/>
      <c r="E30" s="215"/>
      <c r="F30" s="131">
        <v>46463</v>
      </c>
      <c r="G30" s="11" t="s">
        <v>2</v>
      </c>
      <c r="H30" s="12">
        <v>11</v>
      </c>
      <c r="I30" s="13">
        <v>3.3000000000000002E-2</v>
      </c>
      <c r="J30" s="128">
        <v>6033.9498042109499</v>
      </c>
      <c r="K30" s="15">
        <v>3.4583947370448619E-4</v>
      </c>
      <c r="L30" s="15">
        <v>5.5599999999999997E-2</v>
      </c>
      <c r="M30" s="67">
        <v>96.034000000000006</v>
      </c>
      <c r="N30" s="16">
        <v>1.893150684931507</v>
      </c>
      <c r="O30" s="16">
        <v>1.8605287849896806</v>
      </c>
      <c r="P30" s="188"/>
      <c r="Q30" s="68"/>
      <c r="R30" s="90"/>
      <c r="S30" s="90"/>
      <c r="T30" s="90"/>
      <c r="U30" s="90"/>
      <c r="V30" s="91"/>
      <c r="W30" s="92"/>
      <c r="X30" s="68"/>
      <c r="Y30" s="68"/>
    </row>
    <row r="31" spans="2:25" ht="42" customHeight="1" thickTop="1" thickBot="1" x14ac:dyDescent="0.3">
      <c r="B31" s="134"/>
      <c r="C31" s="134"/>
      <c r="D31" s="241"/>
      <c r="E31" s="215"/>
      <c r="F31" s="17">
        <v>47226</v>
      </c>
      <c r="G31" s="18" t="s">
        <v>2</v>
      </c>
      <c r="H31" s="19">
        <v>10</v>
      </c>
      <c r="I31" s="20">
        <v>2.2499999999999999E-2</v>
      </c>
      <c r="J31" s="21">
        <v>6744.8549872787207</v>
      </c>
      <c r="K31" s="22">
        <v>3.4583947370465023E-4</v>
      </c>
      <c r="L31" s="22">
        <v>5.9889999999999999E-2</v>
      </c>
      <c r="M31" s="66">
        <v>87.094999999999999</v>
      </c>
      <c r="N31" s="23">
        <v>3.9835616438356163</v>
      </c>
      <c r="O31" s="23">
        <v>3.8399208044400974</v>
      </c>
      <c r="P31" s="188"/>
      <c r="Q31" s="93"/>
      <c r="R31" s="68"/>
      <c r="S31" s="68"/>
      <c r="T31" s="68"/>
      <c r="U31" s="68"/>
      <c r="V31" s="68"/>
      <c r="W31" s="68"/>
      <c r="X31" s="68"/>
      <c r="Y31" s="68"/>
    </row>
    <row r="32" spans="2:25" ht="42" customHeight="1" thickTop="1" thickBot="1" x14ac:dyDescent="0.3">
      <c r="B32" s="134"/>
      <c r="C32" s="134"/>
      <c r="D32" s="241"/>
      <c r="E32" s="215"/>
      <c r="F32" s="131">
        <v>48663</v>
      </c>
      <c r="G32" s="11" t="s">
        <v>2</v>
      </c>
      <c r="H32" s="12">
        <v>20</v>
      </c>
      <c r="I32" s="13">
        <v>0.03</v>
      </c>
      <c r="J32" s="128">
        <v>4007.7919884217599</v>
      </c>
      <c r="K32" s="15">
        <v>3.4583947370466639E-4</v>
      </c>
      <c r="L32" s="15">
        <v>6.0159999999999998E-2</v>
      </c>
      <c r="M32" s="67">
        <v>81.435000000000002</v>
      </c>
      <c r="N32" s="16">
        <v>7.9205479452054792</v>
      </c>
      <c r="O32" s="16">
        <v>7.0434156890268849</v>
      </c>
      <c r="P32" s="188"/>
      <c r="Q32" s="68"/>
      <c r="R32" s="68"/>
      <c r="S32" s="68"/>
      <c r="T32" s="68"/>
      <c r="U32" s="68"/>
      <c r="V32" s="68"/>
      <c r="W32" s="68"/>
      <c r="X32" s="68"/>
      <c r="Y32" s="68"/>
    </row>
    <row r="33" spans="1:25" ht="42" customHeight="1" thickTop="1" thickBot="1" x14ac:dyDescent="0.3">
      <c r="B33" s="134"/>
      <c r="C33" s="134"/>
      <c r="D33" s="241"/>
      <c r="E33" s="215"/>
      <c r="F33" s="17">
        <v>49403</v>
      </c>
      <c r="G33" s="18" t="s">
        <v>2</v>
      </c>
      <c r="H33" s="19">
        <v>20</v>
      </c>
      <c r="I33" s="20">
        <v>4.7500000000000001E-2</v>
      </c>
      <c r="J33" s="21">
        <v>8729.3128727472013</v>
      </c>
      <c r="K33" s="22">
        <v>3.4583947370450582E-4</v>
      </c>
      <c r="L33" s="22">
        <v>6.1100000000000002E-2</v>
      </c>
      <c r="M33" s="66">
        <v>90.076999999999998</v>
      </c>
      <c r="N33" s="23">
        <v>9.9479452054794528</v>
      </c>
      <c r="O33" s="23">
        <v>8.0164610717464253</v>
      </c>
      <c r="P33" s="188"/>
      <c r="Q33" s="68"/>
      <c r="R33" s="68"/>
      <c r="S33" s="68"/>
      <c r="T33" s="68"/>
      <c r="U33" s="68"/>
      <c r="V33" s="68"/>
      <c r="W33" s="68"/>
      <c r="X33" s="68"/>
      <c r="Y33" s="68"/>
    </row>
    <row r="34" spans="1:25" ht="42" customHeight="1" thickTop="1" thickBot="1" x14ac:dyDescent="0.3">
      <c r="B34" s="134"/>
      <c r="C34" s="134"/>
      <c r="D34" s="241"/>
      <c r="E34" s="215"/>
      <c r="F34" s="131">
        <v>50096</v>
      </c>
      <c r="G34" s="11" t="s">
        <v>2</v>
      </c>
      <c r="H34" s="12">
        <v>18</v>
      </c>
      <c r="I34" s="13">
        <v>3.7499999999999999E-2</v>
      </c>
      <c r="J34" s="128">
        <v>10074.206374825539</v>
      </c>
      <c r="K34" s="15">
        <v>3.4583947370460426E-4</v>
      </c>
      <c r="L34" s="15">
        <v>6.1379999999999997E-2</v>
      </c>
      <c r="M34" s="67">
        <v>80.3</v>
      </c>
      <c r="N34" s="16">
        <v>11.846575342465753</v>
      </c>
      <c r="O34" s="16">
        <v>9.4225496845284002</v>
      </c>
      <c r="P34" s="188"/>
      <c r="Q34" s="68"/>
      <c r="R34" s="68"/>
      <c r="S34" s="68"/>
      <c r="T34" s="68"/>
      <c r="U34" s="68"/>
      <c r="V34" s="68"/>
      <c r="W34" s="68"/>
      <c r="X34" s="68"/>
      <c r="Y34" s="68"/>
    </row>
    <row r="35" spans="1:25" ht="42" customHeight="1" thickTop="1" thickBot="1" x14ac:dyDescent="0.3">
      <c r="B35" s="134"/>
      <c r="C35" s="134"/>
      <c r="D35" s="241"/>
      <c r="E35" s="215"/>
      <c r="F35" s="17">
        <v>51580</v>
      </c>
      <c r="G35" s="18" t="s">
        <v>2</v>
      </c>
      <c r="H35" s="19">
        <v>17</v>
      </c>
      <c r="I35" s="20">
        <v>0.05</v>
      </c>
      <c r="J35" s="21">
        <v>898.94799134392474</v>
      </c>
      <c r="K35" s="22">
        <v>3.4583947370451568E-4</v>
      </c>
      <c r="L35" s="22">
        <v>6.2309999999999997E-2</v>
      </c>
      <c r="M35" s="66">
        <v>87.787999999999997</v>
      </c>
      <c r="N35" s="23">
        <v>15.912328767123288</v>
      </c>
      <c r="O35" s="23">
        <v>10.933661637654298</v>
      </c>
      <c r="P35" s="188"/>
      <c r="Q35" s="68"/>
      <c r="R35" s="68"/>
      <c r="S35" s="68"/>
      <c r="T35" s="68"/>
      <c r="U35" s="68"/>
      <c r="V35" s="68"/>
      <c r="W35" s="68"/>
      <c r="X35" s="68"/>
      <c r="Y35" s="68"/>
    </row>
    <row r="36" spans="1:25" ht="42" customHeight="1" thickTop="1" thickBot="1" x14ac:dyDescent="0.3">
      <c r="B36" s="134"/>
      <c r="C36" s="134"/>
      <c r="D36" s="241"/>
      <c r="E36" s="215"/>
      <c r="F36" s="159">
        <v>54590</v>
      </c>
      <c r="G36" s="11" t="s">
        <v>2</v>
      </c>
      <c r="H36" s="12">
        <v>32</v>
      </c>
      <c r="I36" s="13">
        <v>3.7499999999999999E-2</v>
      </c>
      <c r="J36" s="160">
        <v>8190.0142785919988</v>
      </c>
      <c r="K36" s="15">
        <v>3.4583947370450517E-4</v>
      </c>
      <c r="L36" s="15">
        <v>5.806E-2</v>
      </c>
      <c r="M36" s="67">
        <v>73.644000000000005</v>
      </c>
      <c r="N36" s="16">
        <v>24.158904109589042</v>
      </c>
      <c r="O36" s="16">
        <v>14.244639082866952</v>
      </c>
      <c r="P36" s="188"/>
      <c r="Q36" s="68"/>
      <c r="R36" s="68"/>
      <c r="S36" s="68"/>
      <c r="T36" s="68"/>
      <c r="U36" s="68"/>
      <c r="V36" s="68"/>
      <c r="W36" s="68"/>
      <c r="X36" s="68"/>
      <c r="Y36" s="68"/>
    </row>
    <row r="37" spans="1:25" ht="42" customHeight="1" thickTop="1" thickBot="1" x14ac:dyDescent="0.3">
      <c r="B37" s="134"/>
      <c r="C37" s="134"/>
      <c r="D37" s="216"/>
      <c r="E37" s="217"/>
      <c r="F37" s="17">
        <v>56753</v>
      </c>
      <c r="G37" s="18" t="s">
        <v>2</v>
      </c>
      <c r="H37" s="19">
        <v>31</v>
      </c>
      <c r="I37" s="20">
        <v>5.2499999999999998E-2</v>
      </c>
      <c r="J37" s="21">
        <v>1129.0484431528787</v>
      </c>
      <c r="K37" s="22">
        <v>3.4583947370462557E-4</v>
      </c>
      <c r="L37" s="22">
        <v>5.697E-2</v>
      </c>
      <c r="M37" s="66">
        <v>93.632000000000005</v>
      </c>
      <c r="N37" s="23">
        <v>30.084931506849315</v>
      </c>
      <c r="O37" s="23">
        <v>14.526114383572734</v>
      </c>
      <c r="P37" s="188"/>
      <c r="Q37" s="68"/>
      <c r="R37" s="68"/>
      <c r="S37" s="68"/>
      <c r="T37" s="68"/>
      <c r="U37" s="68"/>
      <c r="V37" s="68"/>
      <c r="W37" s="68"/>
      <c r="X37" s="68"/>
      <c r="Y37" s="68"/>
    </row>
    <row r="38" spans="1:25" ht="42" customHeight="1" thickTop="1" thickBot="1" x14ac:dyDescent="0.3">
      <c r="B38" s="134"/>
      <c r="C38" s="134"/>
      <c r="D38" s="236" t="s">
        <v>63</v>
      </c>
      <c r="E38" s="236"/>
      <c r="F38" s="236"/>
      <c r="G38" s="236"/>
      <c r="H38" s="236"/>
      <c r="I38" s="236"/>
      <c r="J38" s="135">
        <v>47637.945068442677</v>
      </c>
      <c r="K38" s="136"/>
      <c r="L38" s="136"/>
      <c r="M38" s="137"/>
      <c r="N38" s="138">
        <v>10.966317496153628</v>
      </c>
      <c r="O38" s="138">
        <v>7.8343205933053994</v>
      </c>
      <c r="P38" s="189"/>
      <c r="Q38" s="68"/>
      <c r="R38" s="68"/>
      <c r="S38" s="68"/>
      <c r="T38" s="68"/>
      <c r="U38" s="68"/>
      <c r="V38" s="68"/>
      <c r="W38" s="68"/>
      <c r="X38" s="68"/>
      <c r="Y38" s="68"/>
    </row>
    <row r="39" spans="1:25" ht="42" customHeight="1" thickTop="1" thickBot="1" x14ac:dyDescent="0.3">
      <c r="B39" s="134"/>
      <c r="C39" s="134"/>
      <c r="D39" s="237" t="s">
        <v>88</v>
      </c>
      <c r="E39" s="238"/>
      <c r="F39" s="131">
        <v>47933</v>
      </c>
      <c r="G39" s="11" t="s">
        <v>2</v>
      </c>
      <c r="H39" s="12">
        <v>10</v>
      </c>
      <c r="I39" s="13">
        <v>7.0000000000000007E-2</v>
      </c>
      <c r="J39" s="128">
        <v>1000.7952612777427</v>
      </c>
      <c r="K39" s="15">
        <v>0</v>
      </c>
      <c r="L39" s="15">
        <v>0.11273</v>
      </c>
      <c r="M39" s="67">
        <v>82.212000000000003</v>
      </c>
      <c r="N39" s="16">
        <v>5.9205479452054792</v>
      </c>
      <c r="O39" s="16">
        <v>4.9119369282559777</v>
      </c>
      <c r="P39" s="188"/>
      <c r="Q39" s="68"/>
      <c r="R39" s="68"/>
      <c r="S39" s="68"/>
      <c r="T39" s="68"/>
      <c r="U39" s="68"/>
      <c r="V39" s="68"/>
      <c r="W39" s="68"/>
      <c r="X39" s="68"/>
      <c r="Y39" s="68"/>
    </row>
    <row r="40" spans="1:25" ht="42" customHeight="1" thickTop="1" x14ac:dyDescent="0.25">
      <c r="B40" s="134"/>
      <c r="C40" s="134"/>
      <c r="D40" s="211" t="s">
        <v>87</v>
      </c>
      <c r="E40" s="211"/>
      <c r="F40" s="211"/>
      <c r="G40" s="211"/>
      <c r="H40" s="211"/>
      <c r="I40" s="211"/>
      <c r="J40" s="135">
        <v>1000.7952612777427</v>
      </c>
      <c r="K40" s="136"/>
      <c r="L40" s="136"/>
      <c r="M40" s="137"/>
      <c r="N40" s="138">
        <v>5.9205479452054792</v>
      </c>
      <c r="O40" s="138">
        <v>4.9119369282559777</v>
      </c>
      <c r="P40" s="189"/>
      <c r="Q40" s="68"/>
      <c r="S40" s="68"/>
      <c r="T40" s="68"/>
      <c r="U40" s="68"/>
      <c r="V40" s="68"/>
      <c r="W40" s="68"/>
      <c r="X40" s="68"/>
      <c r="Y40" s="68"/>
    </row>
    <row r="41" spans="1:25" ht="42" customHeight="1" x14ac:dyDescent="0.25">
      <c r="B41" s="134"/>
      <c r="C41" s="134"/>
      <c r="D41" s="212" t="s">
        <v>62</v>
      </c>
      <c r="E41" s="212"/>
      <c r="F41" s="212"/>
      <c r="G41" s="212"/>
      <c r="H41" s="212"/>
      <c r="I41" s="212"/>
      <c r="J41" s="135">
        <v>142288.60452658701</v>
      </c>
      <c r="K41" s="136"/>
      <c r="L41" s="136"/>
      <c r="M41" s="137"/>
      <c r="N41" s="140"/>
      <c r="O41" s="140"/>
      <c r="P41" s="190"/>
      <c r="Q41" s="68"/>
      <c r="R41" s="68"/>
      <c r="S41" s="94"/>
      <c r="T41" s="94"/>
      <c r="U41" s="94"/>
      <c r="V41" s="68"/>
      <c r="W41" s="68"/>
      <c r="X41" s="68"/>
      <c r="Y41" s="68"/>
    </row>
    <row r="42" spans="1:25" ht="42" customHeight="1" x14ac:dyDescent="0.25">
      <c r="B42" s="134"/>
      <c r="C42" s="134"/>
      <c r="D42" s="212" t="s">
        <v>4</v>
      </c>
      <c r="E42" s="212"/>
      <c r="F42" s="212"/>
      <c r="G42" s="212"/>
      <c r="H42" s="212"/>
      <c r="I42" s="212"/>
      <c r="J42" s="135">
        <v>147245.96164086985</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0"/>
      <c r="C44" s="220"/>
      <c r="D44" s="221" t="s">
        <v>52</v>
      </c>
      <c r="E44" s="222"/>
      <c r="F44" s="223" t="s">
        <v>51</v>
      </c>
      <c r="G44" s="224"/>
      <c r="H44" s="12">
        <v>2</v>
      </c>
      <c r="I44" s="24">
        <v>5.5E-2</v>
      </c>
      <c r="J44" s="210">
        <v>0</v>
      </c>
      <c r="K44" s="210"/>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4721.1345468667023</v>
      </c>
      <c r="D67" s="160">
        <v>8317.0382284066</v>
      </c>
      <c r="E67" s="160">
        <v>4774.9810858168194</v>
      </c>
      <c r="F67" s="160">
        <v>8833.5347649003306</v>
      </c>
      <c r="G67" s="160">
        <v>340.07776220766067</v>
      </c>
      <c r="H67" s="160">
        <v>6423.5311621987721</v>
      </c>
      <c r="I67" s="160">
        <v>8261.255237368905</v>
      </c>
      <c r="J67" s="160">
        <v>6548.6416177533647</v>
      </c>
      <c r="K67" s="160">
        <v>6513.1347012681981</v>
      </c>
      <c r="L67" s="160">
        <v>6663.6672694563431</v>
      </c>
      <c r="M67" s="160"/>
      <c r="N67" s="160">
        <v>6681.5784043775175</v>
      </c>
      <c r="O67" s="160"/>
      <c r="P67" s="180">
        <v>116.57401797139829</v>
      </c>
      <c r="Q67" s="160">
        <v>898.94799134392474</v>
      </c>
      <c r="R67" s="160">
        <v>11775.935567788105</v>
      </c>
      <c r="S67" s="160"/>
      <c r="T67" s="160">
        <v>8190.0142785919988</v>
      </c>
      <c r="U67" s="128"/>
      <c r="V67" s="128">
        <v>1129.0484431528787</v>
      </c>
      <c r="W67" s="38">
        <v>90189.095079469538</v>
      </c>
      <c r="Y67" s="1"/>
      <c r="Z67" s="1"/>
    </row>
    <row r="68" spans="1:26" s="37" customFormat="1" ht="57" customHeight="1" thickTop="1" thickBot="1" x14ac:dyDescent="0.3">
      <c r="B68" s="166" t="s">
        <v>31</v>
      </c>
      <c r="C68" s="21">
        <v>1829.818327869704</v>
      </c>
      <c r="D68" s="21"/>
      <c r="E68" s="21">
        <v>6033.9498042109499</v>
      </c>
      <c r="F68" s="21"/>
      <c r="G68" s="21">
        <v>6744.8549872787207</v>
      </c>
      <c r="H68" s="21"/>
      <c r="I68" s="21"/>
      <c r="J68" s="21"/>
      <c r="K68" s="21">
        <v>4007.7919884217599</v>
      </c>
      <c r="L68" s="21"/>
      <c r="M68" s="21">
        <v>8729.3128727472013</v>
      </c>
      <c r="N68" s="21"/>
      <c r="O68" s="21">
        <v>10074.206374825539</v>
      </c>
      <c r="P68" s="21"/>
      <c r="Q68" s="21"/>
      <c r="R68" s="21"/>
      <c r="S68" s="21">
        <v>8845.077750510578</v>
      </c>
      <c r="T68" s="21"/>
      <c r="U68" s="21">
        <v>10791.854455535879</v>
      </c>
      <c r="V68" s="21"/>
      <c r="W68" s="39">
        <v>57056.866561400326</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6550.9528747364066</v>
      </c>
      <c r="D70" s="44">
        <v>8317.0382284066</v>
      </c>
      <c r="E70" s="44">
        <v>10808.930890027768</v>
      </c>
      <c r="F70" s="44">
        <v>8833.5347649003306</v>
      </c>
      <c r="G70" s="44">
        <v>7084.932749486381</v>
      </c>
      <c r="H70" s="44">
        <v>6423.5311621987721</v>
      </c>
      <c r="I70" s="44">
        <v>8261.255237368905</v>
      </c>
      <c r="J70" s="44">
        <v>6548.6416177533647</v>
      </c>
      <c r="K70" s="44">
        <v>10520.926689689957</v>
      </c>
      <c r="L70" s="44">
        <v>6663.6672694563431</v>
      </c>
      <c r="M70" s="44">
        <v>8729.3128727472013</v>
      </c>
      <c r="N70" s="44">
        <v>6681.5784043775175</v>
      </c>
      <c r="O70" s="44">
        <v>10074.206374825539</v>
      </c>
      <c r="P70" s="44">
        <v>116.57401797139829</v>
      </c>
      <c r="Q70" s="44">
        <v>898.94799134392474</v>
      </c>
      <c r="R70" s="44">
        <v>11775.935567788105</v>
      </c>
      <c r="S70" s="44">
        <v>8845.077750510578</v>
      </c>
      <c r="T70" s="44">
        <v>8190.0142785919988</v>
      </c>
      <c r="U70" s="44">
        <v>10791.854455535879</v>
      </c>
      <c r="V70" s="44">
        <v>1129.0484431528787</v>
      </c>
      <c r="W70" s="44">
        <v>147245.96164086985</v>
      </c>
      <c r="Y70" s="25"/>
      <c r="Z70" s="1"/>
    </row>
    <row r="71" spans="1:26" s="37" customFormat="1" ht="58.5" customHeight="1" thickTop="1" x14ac:dyDescent="0.25">
      <c r="B71" s="167" t="s">
        <v>48</v>
      </c>
      <c r="C71" s="145">
        <v>4.4489864453560082E-2</v>
      </c>
      <c r="D71" s="145">
        <v>5.6483981874434701E-2</v>
      </c>
      <c r="E71" s="145">
        <v>7.3407316367633563E-2</v>
      </c>
      <c r="F71" s="145">
        <v>5.9991694620767644E-2</v>
      </c>
      <c r="G71" s="145">
        <v>4.8116312804329396E-2</v>
      </c>
      <c r="H71" s="145">
        <v>4.3624498020975573E-2</v>
      </c>
      <c r="I71" s="145">
        <v>5.6105139626972944E-2</v>
      </c>
      <c r="J71" s="145">
        <v>4.447416788057916E-2</v>
      </c>
      <c r="K71" s="145">
        <v>7.1451376815007669E-2</v>
      </c>
      <c r="L71" s="145">
        <v>4.5255348229575922E-2</v>
      </c>
      <c r="M71" s="145">
        <v>5.9283886467717414E-2</v>
      </c>
      <c r="N71" s="145">
        <v>4.5376989154200117E-2</v>
      </c>
      <c r="O71" s="145">
        <v>6.8417539350901446E-2</v>
      </c>
      <c r="P71" s="145">
        <v>7.9169585822475832E-4</v>
      </c>
      <c r="Q71" s="145">
        <v>6.105077391096417E-3</v>
      </c>
      <c r="R71" s="145">
        <v>7.9974591062194234E-2</v>
      </c>
      <c r="S71" s="145">
        <v>6.0070087165334678E-2</v>
      </c>
      <c r="T71" s="145">
        <v>5.562131679079451E-2</v>
      </c>
      <c r="U71" s="145">
        <v>7.3291344192223148E-2</v>
      </c>
      <c r="V71" s="145">
        <v>7.6677718734766169E-3</v>
      </c>
      <c r="W71" s="151">
        <v>1</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7" t="s">
        <v>6</v>
      </c>
      <c r="C77" s="228"/>
      <c r="D77" s="228"/>
      <c r="E77" s="228"/>
      <c r="F77" s="228"/>
      <c r="G77" s="228"/>
      <c r="H77" s="228"/>
      <c r="I77" s="228"/>
      <c r="J77" s="228"/>
      <c r="K77" s="228"/>
      <c r="L77" s="228"/>
      <c r="M77" s="228"/>
      <c r="N77" s="228"/>
      <c r="O77" s="228"/>
      <c r="P77" s="228"/>
      <c r="Q77" s="228"/>
      <c r="R77" s="228"/>
      <c r="S77" s="228"/>
      <c r="T77" s="228"/>
      <c r="U77" s="228"/>
      <c r="V77" s="228"/>
      <c r="W77" s="229"/>
      <c r="X77" s="68"/>
    </row>
    <row r="78" spans="1:26" ht="18.75" customHeight="1" x14ac:dyDescent="0.25">
      <c r="B78" s="230"/>
      <c r="C78" s="231"/>
      <c r="D78" s="231"/>
      <c r="E78" s="231"/>
      <c r="F78" s="231"/>
      <c r="G78" s="231"/>
      <c r="H78" s="231"/>
      <c r="I78" s="231"/>
      <c r="J78" s="231"/>
      <c r="K78" s="231"/>
      <c r="L78" s="231"/>
      <c r="M78" s="231"/>
      <c r="N78" s="231"/>
      <c r="O78" s="231"/>
      <c r="P78" s="231"/>
      <c r="Q78" s="231"/>
      <c r="R78" s="231"/>
      <c r="S78" s="231"/>
      <c r="T78" s="231"/>
      <c r="U78" s="231"/>
      <c r="V78" s="231"/>
      <c r="W78" s="232"/>
      <c r="X78" s="68"/>
    </row>
    <row r="79" spans="1:26" ht="18.75" customHeight="1" x14ac:dyDescent="0.25">
      <c r="B79" s="230"/>
      <c r="C79" s="231"/>
      <c r="D79" s="231"/>
      <c r="E79" s="231"/>
      <c r="F79" s="231"/>
      <c r="G79" s="231"/>
      <c r="H79" s="231"/>
      <c r="I79" s="231"/>
      <c r="J79" s="231"/>
      <c r="K79" s="231"/>
      <c r="L79" s="231"/>
      <c r="M79" s="231"/>
      <c r="N79" s="231"/>
      <c r="O79" s="231"/>
      <c r="P79" s="231"/>
      <c r="Q79" s="231"/>
      <c r="R79" s="231"/>
      <c r="S79" s="231"/>
      <c r="T79" s="231"/>
      <c r="U79" s="231"/>
      <c r="V79" s="231"/>
      <c r="W79" s="232"/>
      <c r="X79" s="68"/>
    </row>
    <row r="80" spans="1:26" ht="18.75" customHeight="1" x14ac:dyDescent="0.25">
      <c r="B80" s="230"/>
      <c r="C80" s="231"/>
      <c r="D80" s="231"/>
      <c r="E80" s="231"/>
      <c r="F80" s="231"/>
      <c r="G80" s="231"/>
      <c r="H80" s="231"/>
      <c r="I80" s="231"/>
      <c r="J80" s="231"/>
      <c r="K80" s="231"/>
      <c r="L80" s="231"/>
      <c r="M80" s="231"/>
      <c r="N80" s="231"/>
      <c r="O80" s="231"/>
      <c r="P80" s="231"/>
      <c r="Q80" s="231"/>
      <c r="R80" s="231"/>
      <c r="S80" s="231"/>
      <c r="T80" s="231"/>
      <c r="U80" s="231"/>
      <c r="V80" s="231"/>
      <c r="W80" s="232"/>
      <c r="X80" s="68"/>
    </row>
    <row r="81" spans="2:24" ht="49.5" customHeight="1" x14ac:dyDescent="0.25">
      <c r="B81" s="233"/>
      <c r="C81" s="234"/>
      <c r="D81" s="234"/>
      <c r="E81" s="234"/>
      <c r="F81" s="234"/>
      <c r="G81" s="234"/>
      <c r="H81" s="234"/>
      <c r="I81" s="234"/>
      <c r="J81" s="234"/>
      <c r="K81" s="234"/>
      <c r="L81" s="234"/>
      <c r="M81" s="234"/>
      <c r="N81" s="234"/>
      <c r="O81" s="234"/>
      <c r="P81" s="234"/>
      <c r="Q81" s="234"/>
      <c r="R81" s="234"/>
      <c r="S81" s="234"/>
      <c r="T81" s="234"/>
      <c r="U81" s="234"/>
      <c r="V81" s="234"/>
      <c r="W81" s="235"/>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7:R17"/>
    <mergeCell ref="D29:E37"/>
    <mergeCell ref="D8:E11"/>
    <mergeCell ref="D12:I12"/>
    <mergeCell ref="D28:I28"/>
    <mergeCell ref="D13:E27"/>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2025-04-28T17:07:37Z</dcterms:modified>
</cp:coreProperties>
</file>