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4. Abril\"/>
    </mc:Choice>
  </mc:AlternateContent>
  <xr:revisionPtr revIDLastSave="0" documentId="13_ncr:9_{DC06C98F-D128-4AB1-B95A-7A5CBDC22157}" xr6:coauthVersionLast="47" xr6:coauthVersionMax="47" xr10:uidLastSave="{00000000-0000-0000-0000-000000000000}"/>
  <bookViews>
    <workbookView xWindow="28680" yWindow="-120" windowWidth="29040" windowHeight="15720" tabRatio="603" xr2:uid="{3BD9585F-97AA-40B4-8A40-E3697AA7E102}"/>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<sst xmlns="http://schemas.openxmlformats.org/spreadsheetml/2006/main" count="177" uniqueCount="96">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</sst>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1A2AD1F-3EE5-4088-A737-A01F6E003E01}"/>
    <cellStyle name="Moneda" xfId="35" builtinId="4"/>
    <cellStyle name="Moneda 2" xfId="36" xr:uid="{17CBC30E-44AC-4204-98C1-8CA53C83BEE7}"/>
    <cellStyle name="Neutral" xfId="37" builtinId="28" customBuiltin="1"/>
    <cellStyle name="Normal" xfId="0" builtinId="0"/>
    <cellStyle name="Normal 2" xfId="38" xr:uid="{5015E8A9-94C5-41F6-A97A-A3CB2E1613F9}"/>
    <cellStyle name="Normal 2 2" xfId="39" xr:uid="{1F246663-3F96-42E1-AB49-B052B8951245}"/>
    <cellStyle name="Normal 3" xfId="40" xr:uid="{541E4185-F564-4C0F-BB71-07E6D1FBC2D8}"/>
    <cellStyle name="Notas" xfId="41" builtinId="10" customBuiltin="1"/>
    <cellStyle name="Porcentaje" xfId="42" builtinId="5"/>
    <cellStyle name="Porcentaje 2" xfId="43" xr:uid="{94D9FB5F-C9AF-4DBA-A670-51C3C57B89A6}"/>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20180820.100000001</c:v>
                </c:pt>
                <c:pt idx="1">
                  <c:v>34221762.200000003</c:v>
                </c:pt>
                <c:pt idx="2">
                  <c:v>20410990.899999999</c:v>
                </c:pt>
                <c:pt idx="3">
                  <c:v>37759562.700000003</c:v>
                </c:pt>
                <c:pt idx="5">
                  <c:v>27457021.399999999</c:v>
                </c:pt>
                <c:pt idx="6">
                  <c:v>35313313.799999997</c:v>
                </c:pt>
                <c:pt idx="7">
                  <c:v>27992627</c:v>
                </c:pt>
                <c:pt idx="8">
                  <c:v>27840850.199999999</c:v>
                </c:pt>
                <c:pt idx="9">
                  <c:v>28484312.199999999</c:v>
                </c:pt>
                <c:pt idx="11">
                  <c:v>28130909.199999999</c:v>
                </c:pt>
                <c:pt idx="13">
                  <c:v>3515408.1531725</c:v>
                </c:pt>
                <c:pt idx="14">
                  <c:v>50337060.899999999</c:v>
                </c:pt>
                <c:pt idx="16">
                  <c:v>34782576.250402503</c:v>
                </c:pt>
                <c:pt idx="18">
                  <c:v>4442343.1298350003</c:v>
                </c:pt>
              </c:numCache>
            </c:numRef>
          </c:val>
          <c:extLst>
            <c:ext xmlns:c16="http://schemas.microsoft.com/office/drawing/2014/chart" uri="{C3380CC4-5D6E-409C-BE32-E72D297353CC}">
              <c16:uniqueId val="{00000000-227F-4597-8300-D6EECBFC9405}"/>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27F-4597-8300-D6EECBFC9405}"/>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7771145.8550049998</c:v>
                </c:pt>
                <c:pt idx="2">
                  <c:v>25625879.518265001</c:v>
                </c:pt>
                <c:pt idx="4">
                  <c:v>28556101.493530001</c:v>
                </c:pt>
                <c:pt idx="8">
                  <c:v>17020889.792270001</c:v>
                </c:pt>
                <c:pt idx="10">
                  <c:v>37072950.092847504</c:v>
                </c:pt>
                <c:pt idx="12">
                  <c:v>42784644.748494998</c:v>
                </c:pt>
                <c:pt idx="15">
                  <c:v>37266261.600000001</c:v>
                </c:pt>
                <c:pt idx="17">
                  <c:v>45643645.299999997</c:v>
                </c:pt>
              </c:numCache>
            </c:numRef>
          </c:val>
          <c:extLst>
            <c:ext xmlns:c16="http://schemas.microsoft.com/office/drawing/2014/chart" uri="{C3380CC4-5D6E-409C-BE32-E72D297353CC}">
              <c16:uniqueId val="{00000002-227F-4597-8300-D6EECBFC9405}"/>
            </c:ext>
          </c:extLst>
        </c:ser>
        <c:dLbls>
          <c:showLegendKey val="0"/>
          <c:showVal val="0"/>
          <c:showCatName val="0"/>
          <c:showSerName val="0"/>
          <c:showPercent val="0"/>
          <c:showBubbleSize val="0"/>
        </c:dLbls>
        <c:gapWidth val="150"/>
        <c:overlap val="100"/>
        <c:axId val="2080785984"/>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7F-4597-8300-D6EECBFC9405}"/>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7F-4597-8300-D6EECBFC940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7F-4597-8300-D6EECBFC940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7F-4597-8300-D6EECBFC940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7F-4597-8300-D6EECBFC940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7F-4597-8300-D6EECBFC940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7F-4597-8300-D6EECBFC940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7F-4597-8300-D6EECBFC940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7F-4597-8300-D6EECBFC940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7F-4597-8300-D6EECBFC940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7F-4597-8300-D6EECBFC940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7F-4597-8300-D6EECBFC940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27F-4597-8300-D6EECBFC940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7F-4597-8300-D6EECBFC940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7F-4597-8300-D6EECBFC940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7F-4597-8300-D6EECBFC940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7F-4597-8300-D6EECBFC940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7F-4597-8300-D6EECBFC940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4.4894745706449933E-2</c:v>
                </c:pt>
                <c:pt idx="1">
                  <c:v>5.4964910663841925E-2</c:v>
                </c:pt>
                <c:pt idx="2">
                  <c:v>7.3941618055624339E-2</c:v>
                </c:pt>
                <c:pt idx="3">
                  <c:v>6.0647110408336535E-2</c:v>
                </c:pt>
                <c:pt idx="4">
                  <c:v>4.5865071422285769E-2</c:v>
                </c:pt>
                <c:pt idx="5">
                  <c:v>4.4099795899645279E-2</c:v>
                </c:pt>
                <c:pt idx="6">
                  <c:v>5.6718094378588602E-2</c:v>
                </c:pt>
                <c:pt idx="7">
                  <c:v>4.4960053001047655E-2</c:v>
                </c:pt>
                <c:pt idx="8">
                  <c:v>7.205419511972487E-2</c:v>
                </c:pt>
                <c:pt idx="9">
                  <c:v>4.5749767830307188E-2</c:v>
                </c:pt>
                <c:pt idx="10">
                  <c:v>5.9544315046944983E-2</c:v>
                </c:pt>
                <c:pt idx="11">
                  <c:v>4.5182153450608942E-2</c:v>
                </c:pt>
                <c:pt idx="12">
                  <c:v>6.8718091214637705E-2</c:v>
                </c:pt>
                <c:pt idx="13">
                  <c:v>5.6462345205025117E-3</c:v>
                </c:pt>
                <c:pt idx="14">
                  <c:v>8.0848322166439168E-2</c:v>
                </c:pt>
                <c:pt idx="15">
                  <c:v>5.9854800218890038E-2</c:v>
                </c:pt>
                <c:pt idx="16">
                  <c:v>5.5865656043324476E-2</c:v>
                </c:pt>
                <c:pt idx="17">
                  <c:v>7.3310043814359391E-2</c:v>
                </c:pt>
                <c:pt idx="18">
                  <c:v>7.1350210384406414E-3</c:v>
                </c:pt>
              </c:numCache>
            </c:numRef>
          </c:val>
          <c:smooth val="0"/>
          <c:extLst>
            <c:ext xmlns:c16="http://schemas.microsoft.com/office/drawing/2014/chart" uri="{C3380CC4-5D6E-409C-BE32-E72D297353CC}">
              <c16:uniqueId val="{00000015-227F-4597-8300-D6EECBFC9405}"/>
            </c:ext>
          </c:extLst>
        </c:ser>
        <c:dLbls>
          <c:showLegendKey val="0"/>
          <c:showVal val="0"/>
          <c:showCatName val="0"/>
          <c:showSerName val="0"/>
          <c:showPercent val="0"/>
          <c:showBubbleSize val="0"/>
        </c:dLbls>
        <c:marker val="1"/>
        <c:smooth val="0"/>
        <c:axId val="3"/>
        <c:axId val="4"/>
      </c:lineChart>
      <c:catAx>
        <c:axId val="20807859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08078598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451421586742084"/>
          <c:y val="2.0726189192104411E-2"/>
          <c:w val="0.25399398504789794"/>
          <c:h val="0.36011541365548483"/>
        </c:manualLayout>
      </c:layout>
      <c:overlay val="1"/>
      <c:spPr>
        <a:solidFill>
          <a:schemeClr val="bg1"/>
        </a:solidFill>
        <a:ln>
          <a:solidFill>
            <a:schemeClr val="bg1">
              <a:lumMod val="85000"/>
            </a:schemeClr>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567-4EB0-AE69-003A2A2FBAB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567-4EB0-AE69-003A2A2FBAB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567-4EB0-AE69-003A2A2FBABD}"/>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67-4EB0-AE69-003A2A2FBABD}"/>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67-4EB0-AE69-003A2A2FBABD}"/>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67-4EB0-AE69-003A2A2FBAB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3.1898838373655404E-2</c:v>
                </c:pt>
                <c:pt idx="1">
                  <c:v>0.64434858697571928</c:v>
                </c:pt>
                <c:pt idx="2">
                  <c:v>0.32375257465062524</c:v>
                </c:pt>
              </c:numCache>
            </c:numRef>
          </c:val>
          <c:extLst>
            <c:ext xmlns:c16="http://schemas.microsoft.com/office/drawing/2014/chart" uri="{C3380CC4-5D6E-409C-BE32-E72D297353CC}">
              <c16:uniqueId val="{00000003-2567-4EB0-AE69-003A2A2FBAB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4283260622827549"/>
          <c:y val="8.5983532880307773E-2"/>
          <c:w val="0.14478000638433708"/>
          <c:h val="0.23746952863768742"/>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805-492D-9AFA-4933D11FE49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805-492D-9AFA-4933D11FE49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05-492D-9AFA-4933D11FE49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805-492D-9AFA-4933D11FE49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805-492D-9AFA-4933D11FE49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805-492D-9AFA-4933D11FE49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05-492D-9AFA-4933D11FE49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805-492D-9AFA-4933D11FE49E}"/>
            </c:ext>
          </c:extLst>
        </c:ser>
        <c:ser>
          <c:idx val="1"/>
          <c:order val="1"/>
          <c:dPt>
            <c:idx val="0"/>
            <c:bubble3D val="0"/>
            <c:extLst>
              <c:ext xmlns:c16="http://schemas.microsoft.com/office/drawing/2014/chart" uri="{C3380CC4-5D6E-409C-BE32-E72D297353CC}">
                <c16:uniqueId val="{00000007-8805-492D-9AFA-4933D11FE49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805-492D-9AFA-4933D11FE49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4863.7389256827755</c:v>
                </c:pt>
                <c:pt idx="1">
                  <c:v>8247.7181845349987</c:v>
                </c:pt>
                <c:pt idx="2">
                  <c:v>4919.2119279675317</c:v>
                </c:pt>
                <c:pt idx="3">
                  <c:v>9100.356378517512</c:v>
                </c:pt>
                <c:pt idx="5">
                  <c:v>6617.3615891102945</c:v>
                </c:pt>
                <c:pt idx="6">
                  <c:v>8510.7908436243742</c:v>
                </c:pt>
                <c:pt idx="7">
                  <c:v>6746.4468191765245</c:v>
                </c:pt>
                <c:pt idx="8">
                  <c:v>6709.867397402898</c:v>
                </c:pt>
                <c:pt idx="9">
                  <c:v>6864.9468818386022</c:v>
                </c:pt>
                <c:pt idx="11">
                  <c:v>6779.773934503668</c:v>
                </c:pt>
                <c:pt idx="13">
                  <c:v>847.24145944136762</c:v>
                </c:pt>
                <c:pt idx="14">
                  <c:v>12131.633961882177</c:v>
                </c:pt>
                <c:pt idx="16">
                  <c:v>8382.878852609756</c:v>
                </c:pt>
                <c:pt idx="18">
                  <c:v>1070.6401967191584</c:v>
                </c:pt>
              </c:numCache>
            </c:numRef>
          </c:val>
          <c:extLst>
            <c:ext xmlns:c16="http://schemas.microsoft.com/office/drawing/2014/chart" uri="{C3380CC4-5D6E-409C-BE32-E72D297353CC}">
              <c16:uniqueId val="{00000000-FCBA-43F7-92F4-6FB72CAF6621}"/>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1872.9082566939969</c:v>
                </c:pt>
                <c:pt idx="2">
                  <c:v>6176.0417614466751</c:v>
                </c:pt>
                <c:pt idx="4">
                  <c:v>6882.2486753068042</c:v>
                </c:pt>
                <c:pt idx="8">
                  <c:v>4102.1704679097866</c:v>
                </c:pt>
                <c:pt idx="10">
                  <c:v>8934.8772529059552</c:v>
                </c:pt>
                <c:pt idx="12">
                  <c:v>10311.441311781193</c:v>
                </c:pt>
                <c:pt idx="15">
                  <c:v>8981.4668710414444</c:v>
                </c:pt>
                <c:pt idx="17">
                  <c:v>11000.483293326006</c:v>
                </c:pt>
              </c:numCache>
            </c:numRef>
          </c:val>
          <c:extLst>
            <c:ext xmlns:c16="http://schemas.microsoft.com/office/drawing/2014/chart" uri="{C3380CC4-5D6E-409C-BE32-E72D297353CC}">
              <c16:uniqueId val="{00000001-FCBA-43F7-92F4-6FB72CAF6621}"/>
            </c:ext>
          </c:extLst>
        </c:ser>
        <c:dLbls>
          <c:showLegendKey val="0"/>
          <c:showVal val="0"/>
          <c:showCatName val="0"/>
          <c:showSerName val="0"/>
          <c:showPercent val="0"/>
          <c:showBubbleSize val="0"/>
        </c:dLbls>
        <c:gapWidth val="150"/>
        <c:overlap val="100"/>
        <c:axId val="1437120800"/>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BA-43F7-92F4-6FB72CAF6621}"/>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BA-43F7-92F4-6FB72CAF6621}"/>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BA-43F7-92F4-6FB72CAF6621}"/>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BA-43F7-92F4-6FB72CAF6621}"/>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BA-43F7-92F4-6FB72CAF6621}"/>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CBA-43F7-92F4-6FB72CAF6621}"/>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BA-43F7-92F4-6FB72CAF6621}"/>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BA-43F7-92F4-6FB72CAF6621}"/>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BA-43F7-92F4-6FB72CAF6621}"/>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BA-43F7-92F4-6FB72CAF6621}"/>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CBA-43F7-92F4-6FB72CAF6621}"/>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CBA-43F7-92F4-6FB72CAF6621}"/>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CBA-43F7-92F4-6FB72CAF6621}"/>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CBA-43F7-92F4-6FB72CAF6621}"/>
                </c:ext>
              </c:extLst>
            </c:dLbl>
            <c:dLbl>
              <c:idx val="14"/>
              <c:layout>
                <c:manualLayout>
                  <c:x val="-1.2727249709837078E-2"/>
                  <c:y val="-0.1915434239824308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CBA-43F7-92F4-6FB72CAF6621}"/>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CBA-43F7-92F4-6FB72CAF6621}"/>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CBA-43F7-92F4-6FB72CAF6621}"/>
                </c:ext>
              </c:extLst>
            </c:dLbl>
            <c:dLbl>
              <c:idx val="17"/>
              <c:layout>
                <c:manualLayout>
                  <c:x val="-1.2410831089733298E-2"/>
                  <c:y val="-0.176617859804002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CBA-43F7-92F4-6FB72CAF6621}"/>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4.4894745706449933E-2</c:v>
                </c:pt>
                <c:pt idx="1">
                  <c:v>5.4964910663841918E-2</c:v>
                </c:pt>
                <c:pt idx="2">
                  <c:v>7.3941618055624339E-2</c:v>
                </c:pt>
                <c:pt idx="3">
                  <c:v>6.0647110408336528E-2</c:v>
                </c:pt>
                <c:pt idx="4">
                  <c:v>4.5865071422285776E-2</c:v>
                </c:pt>
                <c:pt idx="5">
                  <c:v>4.4099795899645279E-2</c:v>
                </c:pt>
                <c:pt idx="6">
                  <c:v>5.6718094378588602E-2</c:v>
                </c:pt>
                <c:pt idx="7">
                  <c:v>4.4960053001047662E-2</c:v>
                </c:pt>
                <c:pt idx="8">
                  <c:v>7.205419511972487E-2</c:v>
                </c:pt>
                <c:pt idx="9">
                  <c:v>4.5749767830307188E-2</c:v>
                </c:pt>
                <c:pt idx="10">
                  <c:v>5.9544315046944983E-2</c:v>
                </c:pt>
                <c:pt idx="11">
                  <c:v>4.5182153450608942E-2</c:v>
                </c:pt>
                <c:pt idx="12">
                  <c:v>6.8718091214637705E-2</c:v>
                </c:pt>
                <c:pt idx="13">
                  <c:v>5.6462345205025117E-3</c:v>
                </c:pt>
                <c:pt idx="14">
                  <c:v>8.0848322166439182E-2</c:v>
                </c:pt>
                <c:pt idx="15">
                  <c:v>5.9854800218890038E-2</c:v>
                </c:pt>
                <c:pt idx="16">
                  <c:v>5.5865656043324483E-2</c:v>
                </c:pt>
                <c:pt idx="17">
                  <c:v>7.3310043814359391E-2</c:v>
                </c:pt>
                <c:pt idx="18">
                  <c:v>7.1350210384406431E-3</c:v>
                </c:pt>
              </c:numCache>
            </c:numRef>
          </c:val>
          <c:smooth val="0"/>
          <c:extLst>
            <c:ext xmlns:c16="http://schemas.microsoft.com/office/drawing/2014/chart" uri="{C3380CC4-5D6E-409C-BE32-E72D297353CC}">
              <c16:uniqueId val="{00000014-FCBA-43F7-92F4-6FB72CAF6621}"/>
            </c:ext>
          </c:extLst>
        </c:ser>
        <c:dLbls>
          <c:showLegendKey val="0"/>
          <c:showVal val="0"/>
          <c:showCatName val="0"/>
          <c:showSerName val="0"/>
          <c:showPercent val="0"/>
          <c:showBubbleSize val="0"/>
        </c:dLbls>
        <c:marker val="1"/>
        <c:smooth val="0"/>
        <c:axId val="3"/>
        <c:axId val="4"/>
      </c:lineChart>
      <c:catAx>
        <c:axId val="143712080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43712080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292837455467997"/>
          <c:y val="6.3399264901325969E-2"/>
          <c:w val="0.25281169723325375"/>
          <c:h val="0.20147537179783259"/>
        </c:manualLayout>
      </c:layout>
      <c:overlay val="1"/>
      <c:spPr>
        <a:solidFill>
          <a:schemeClr val="bg1"/>
        </a:solidFill>
        <a:ln>
          <a:solidFill>
            <a:schemeClr val="bg1">
              <a:lumMod val="85000"/>
            </a:schemeClr>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01F-423E-8DDD-F0F402DE8B78}"/>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01F-423E-8DDD-F0F402DE8B78}"/>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01F-423E-8DDD-F0F402DE8B78}"/>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01F-423E-8DDD-F0F402DE8B78}"/>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01F-423E-8DDD-F0F402DE8B78}"/>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01F-423E-8DDD-F0F402DE8B78}"/>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3.1898838373655411E-2</c:v>
                </c:pt>
                <c:pt idx="1">
                  <c:v>0.6443485869757194</c:v>
                </c:pt>
                <c:pt idx="2">
                  <c:v>0.32375257465062524</c:v>
                </c:pt>
              </c:numCache>
            </c:numRef>
          </c:val>
          <c:extLst>
            <c:ext xmlns:c16="http://schemas.microsoft.com/office/drawing/2014/chart" uri="{C3380CC4-5D6E-409C-BE32-E72D297353CC}">
              <c16:uniqueId val="{00000003-001F-423E-8DDD-F0F402DE8B78}"/>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1537273570153468"/>
          <c:y val="6.8252269901668994E-2"/>
          <c:w val="0.16470927952986547"/>
          <c:h val="0.27019402478996346"/>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2</xdr:row>
      <xdr:rowOff>25400</xdr:rowOff>
    </xdr:from>
    <xdr:to>
      <xdr:col>10</xdr:col>
      <xdr:colOff>466725</xdr:colOff>
      <xdr:row>9</xdr:row>
      <xdr:rowOff>257175</xdr:rowOff>
    </xdr:to>
    <xdr:pic>
      <xdr:nvPicPr>
        <xdr:cNvPr id="7273529" name="Imagen 2">
          <a:extLst>
            <a:ext uri="{FF2B5EF4-FFF2-40B4-BE49-F238E27FC236}">
              <a16:creationId xmlns:a16="http://schemas.microsoft.com/office/drawing/2014/main" id="{708006D7-1684-6FBC-C1FD-F6A8495BF5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2400" y="419100"/>
          <a:ext cx="2298700" cy="160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48</xdr:row>
      <xdr:rowOff>152400</xdr:rowOff>
    </xdr:from>
    <xdr:to>
      <xdr:col>22</xdr:col>
      <xdr:colOff>228600</xdr:colOff>
      <xdr:row>63</xdr:row>
      <xdr:rowOff>215900</xdr:rowOff>
    </xdr:to>
    <xdr:graphicFrame macro="">
      <xdr:nvGraphicFramePr>
        <xdr:cNvPr id="7274667" name="5 Gráfico">
          <a:extLst>
            <a:ext uri="{FF2B5EF4-FFF2-40B4-BE49-F238E27FC236}">
              <a16:creationId xmlns:a16="http://schemas.microsoft.com/office/drawing/2014/main" id="{5B3FE87F-6032-202A-E30F-339633C09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4668" name="Imagen 5" descr="http://www.minhacienda.gov.co/imagesnew/LogoMinhacienda1.jpg">
          <a:extLst>
            <a:ext uri="{FF2B5EF4-FFF2-40B4-BE49-F238E27FC236}">
              <a16:creationId xmlns:a16="http://schemas.microsoft.com/office/drawing/2014/main" id="{61524CBE-542B-8E0D-E4C0-A7D4718CB72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9075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546100</xdr:colOff>
      <xdr:row>7</xdr:row>
      <xdr:rowOff>0</xdr:rowOff>
    </xdr:from>
    <xdr:to>
      <xdr:col>21</xdr:col>
      <xdr:colOff>1822450</xdr:colOff>
      <xdr:row>14</xdr:row>
      <xdr:rowOff>501650</xdr:rowOff>
    </xdr:to>
    <xdr:graphicFrame macro="">
      <xdr:nvGraphicFramePr>
        <xdr:cNvPr id="7274669" name="Gráfico 4">
          <a:extLst>
            <a:ext uri="{FF2B5EF4-FFF2-40B4-BE49-F238E27FC236}">
              <a16:creationId xmlns:a16="http://schemas.microsoft.com/office/drawing/2014/main" id="{FD937CD0-00DC-B7CD-FFFC-D760FB4E2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457200</xdr:rowOff>
    </xdr:from>
    <xdr:to>
      <xdr:col>11</xdr:col>
      <xdr:colOff>0</xdr:colOff>
      <xdr:row>13</xdr:row>
      <xdr:rowOff>285750</xdr:rowOff>
    </xdr:to>
    <xdr:graphicFrame macro="">
      <xdr:nvGraphicFramePr>
        <xdr:cNvPr id="7277796" name="Chart 7">
          <a:extLst>
            <a:ext uri="{FF2B5EF4-FFF2-40B4-BE49-F238E27FC236}">
              <a16:creationId xmlns:a16="http://schemas.microsoft.com/office/drawing/2014/main" id="{131306D4-EB08-E737-3A23-FD13DEF7FF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184150</xdr:rowOff>
    </xdr:from>
    <xdr:to>
      <xdr:col>11</xdr:col>
      <xdr:colOff>0</xdr:colOff>
      <xdr:row>3</xdr:row>
      <xdr:rowOff>101600</xdr:rowOff>
    </xdr:to>
    <xdr:pic>
      <xdr:nvPicPr>
        <xdr:cNvPr id="7277797" name="Imagen 5" descr="http://www.minhacienda.gov.co/imagesnew/LogoMinhacienda1.jpg">
          <a:extLst>
            <a:ext uri="{FF2B5EF4-FFF2-40B4-BE49-F238E27FC236}">
              <a16:creationId xmlns:a16="http://schemas.microsoft.com/office/drawing/2014/main" id="{18DF02AF-0F75-D1F9-CF36-A574EE1752E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279400"/>
          <a:ext cx="0" cy="679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374650</xdr:colOff>
      <xdr:row>44</xdr:row>
      <xdr:rowOff>476250</xdr:rowOff>
    </xdr:from>
    <xdr:to>
      <xdr:col>21</xdr:col>
      <xdr:colOff>3937000</xdr:colOff>
      <xdr:row>60</xdr:row>
      <xdr:rowOff>69850</xdr:rowOff>
    </xdr:to>
    <xdr:graphicFrame macro="">
      <xdr:nvGraphicFramePr>
        <xdr:cNvPr id="7277798" name="5 Gráfico">
          <a:extLst>
            <a:ext uri="{FF2B5EF4-FFF2-40B4-BE49-F238E27FC236}">
              <a16:creationId xmlns:a16="http://schemas.microsoft.com/office/drawing/2014/main" id="{934DD61F-7A53-01DB-2F5F-84CDD6DC4E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596900</xdr:colOff>
      <xdr:row>7</xdr:row>
      <xdr:rowOff>222250</xdr:rowOff>
    </xdr:from>
    <xdr:to>
      <xdr:col>22</xdr:col>
      <xdr:colOff>6350</xdr:colOff>
      <xdr:row>15</xdr:row>
      <xdr:rowOff>6350</xdr:rowOff>
    </xdr:to>
    <xdr:graphicFrame macro="">
      <xdr:nvGraphicFramePr>
        <xdr:cNvPr id="7277799" name="Gráfico 4">
          <a:extLst>
            <a:ext uri="{FF2B5EF4-FFF2-40B4-BE49-F238E27FC236}">
              <a16:creationId xmlns:a16="http://schemas.microsoft.com/office/drawing/2014/main" id="{A4CFFE50-10D5-C51C-8205-A50BE6A00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920EF-3028-406A-8243-0C01982998F6}">
  <sheetPr codeName="Hoja4"/>
  <dimension ref="A1:V277"/>
  <sheetViews>
    <sheetView tabSelected="1" view="pageBreakPreview" zoomScale="85" zoomScaleNormal="85" zoomScaleSheetLayoutView="85" workbookViewId="0">
      <selection sqref="A1:IV65536"/>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89"/>
      <c r="F10" s="189"/>
      <c r="G10" s="189"/>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0" t="s">
        <v>92</v>
      </c>
      <c r="D13" s="190"/>
      <c r="E13" s="190"/>
      <c r="F13" s="54"/>
      <c r="G13" s="54"/>
      <c r="H13" s="191" t="s">
        <v>81</v>
      </c>
      <c r="I13" s="191"/>
      <c r="J13" s="191"/>
      <c r="K13" s="191"/>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192"/>
      <c r="D20" s="192"/>
      <c r="E20" s="192"/>
      <c r="F20" s="192"/>
      <c r="G20" s="54"/>
      <c r="H20" s="58"/>
      <c r="I20" s="57"/>
      <c r="J20" s="57"/>
      <c r="K20" s="57"/>
      <c r="L20" s="57"/>
      <c r="M20" s="57"/>
    </row>
    <row r="21" spans="1:21" ht="15.5" x14ac:dyDescent="0.35">
      <c r="A21" s="54"/>
      <c r="B21" s="54"/>
      <c r="C21" s="192"/>
      <c r="D21" s="192"/>
      <c r="E21" s="192"/>
      <c r="F21" s="192"/>
      <c r="G21" s="54"/>
      <c r="H21" s="57"/>
      <c r="I21" s="57"/>
      <c r="J21" s="57"/>
      <c r="K21" s="57"/>
      <c r="L21" s="57"/>
      <c r="M21" s="57"/>
    </row>
    <row r="22" spans="1:21" ht="15.5" x14ac:dyDescent="0.35">
      <c r="A22" s="54"/>
      <c r="B22" s="59"/>
      <c r="C22" s="192"/>
      <c r="D22" s="192"/>
      <c r="E22" s="192"/>
      <c r="F22" s="192"/>
      <c r="G22" s="59"/>
      <c r="H22" s="60"/>
      <c r="I22" s="57"/>
      <c r="J22" s="57"/>
      <c r="K22" s="57"/>
      <c r="L22" s="57"/>
      <c r="M22" s="57"/>
    </row>
    <row r="23" spans="1:21" ht="15.5" x14ac:dyDescent="0.35">
      <c r="A23" s="54"/>
      <c r="B23" s="59"/>
      <c r="C23" s="192"/>
      <c r="D23" s="192"/>
      <c r="E23" s="192"/>
      <c r="F23" s="192"/>
      <c r="G23" s="59"/>
      <c r="H23" s="59"/>
      <c r="I23" s="54"/>
      <c r="J23" s="54"/>
      <c r="K23" s="54"/>
      <c r="L23" s="54"/>
      <c r="M23" s="54"/>
    </row>
    <row r="24" spans="1:21" ht="15.5" x14ac:dyDescent="0.35">
      <c r="A24" s="54"/>
      <c r="B24" s="54"/>
      <c r="C24" s="192"/>
      <c r="D24" s="192"/>
      <c r="E24" s="192"/>
      <c r="F24" s="192"/>
      <c r="G24" s="54"/>
      <c r="H24" s="54"/>
      <c r="I24" s="54"/>
      <c r="J24" s="54"/>
      <c r="K24" s="54"/>
      <c r="L24" s="54"/>
      <c r="M24" s="54"/>
    </row>
    <row r="25" spans="1:21" ht="25" x14ac:dyDescent="0.5">
      <c r="A25" s="54"/>
      <c r="B25" s="54"/>
      <c r="C25" s="192"/>
      <c r="D25" s="193"/>
      <c r="E25" s="193"/>
      <c r="F25" s="193"/>
      <c r="G25" s="61"/>
      <c r="H25" s="61"/>
      <c r="I25" s="61"/>
      <c r="J25" s="61"/>
      <c r="K25" s="61"/>
      <c r="L25" s="61"/>
      <c r="M25" s="61"/>
      <c r="N25" s="62">
        <v>7.0618200108908642</v>
      </c>
      <c r="O25" s="62"/>
      <c r="Q25" s="63"/>
      <c r="R25" s="63"/>
      <c r="S25" s="63" t="b">
        <v>1</v>
      </c>
      <c r="T25" s="63"/>
      <c r="U25" s="63"/>
    </row>
    <row r="26" spans="1:21" ht="350.25" customHeight="1" x14ac:dyDescent="0.5">
      <c r="A26" s="54"/>
      <c r="B26" s="54"/>
      <c r="C26" s="188" t="s">
        <v>8</v>
      </c>
      <c r="D26" s="188"/>
      <c r="E26" s="188"/>
      <c r="F26" s="188"/>
      <c r="G26" s="188"/>
      <c r="H26" s="188"/>
      <c r="I26" s="188"/>
      <c r="J26" s="188"/>
      <c r="K26" s="61"/>
      <c r="L26" s="61"/>
      <c r="M26" s="61"/>
      <c r="N26" s="62"/>
      <c r="O26" s="62"/>
    </row>
    <row r="27" spans="1:21" ht="25.5" customHeight="1" x14ac:dyDescent="0.5">
      <c r="A27" s="54"/>
      <c r="B27" s="54"/>
      <c r="C27" s="188"/>
      <c r="D27" s="188"/>
      <c r="E27" s="188"/>
      <c r="F27" s="188"/>
      <c r="G27" s="188"/>
      <c r="H27" s="188"/>
      <c r="I27" s="188"/>
      <c r="J27" s="188"/>
      <c r="K27" s="61"/>
      <c r="L27" s="61"/>
      <c r="M27" s="61"/>
      <c r="N27" s="62"/>
      <c r="O27" s="62"/>
    </row>
    <row r="28" spans="1:21" ht="25" x14ac:dyDescent="0.5">
      <c r="A28" s="54"/>
      <c r="B28" s="54"/>
      <c r="C28" s="188"/>
      <c r="D28" s="188"/>
      <c r="E28" s="188"/>
      <c r="F28" s="188"/>
      <c r="G28" s="188"/>
      <c r="H28" s="188"/>
      <c r="I28" s="188"/>
      <c r="J28" s="188"/>
      <c r="K28" s="61"/>
      <c r="L28" s="61"/>
      <c r="M28" s="61"/>
      <c r="N28" s="62"/>
      <c r="O28" s="62"/>
    </row>
    <row r="29" spans="1:21" ht="25" x14ac:dyDescent="0.5">
      <c r="A29" s="54"/>
      <c r="B29" s="54"/>
      <c r="C29" s="188"/>
      <c r="D29" s="188"/>
      <c r="E29" s="188"/>
      <c r="F29" s="188"/>
      <c r="G29" s="188"/>
      <c r="H29" s="188"/>
      <c r="I29" s="188"/>
      <c r="J29" s="188"/>
      <c r="K29" s="61"/>
      <c r="L29" s="61"/>
      <c r="M29" s="61"/>
      <c r="N29" s="62"/>
      <c r="O29" s="62"/>
    </row>
    <row r="30" spans="1:21" ht="25" x14ac:dyDescent="0.5">
      <c r="A30" s="54"/>
      <c r="B30" s="54"/>
      <c r="C30" s="188"/>
      <c r="D30" s="188"/>
      <c r="E30" s="188"/>
      <c r="F30" s="188"/>
      <c r="G30" s="188"/>
      <c r="H30" s="188"/>
      <c r="I30" s="188"/>
      <c r="J30" s="188"/>
      <c r="K30" s="61"/>
      <c r="L30" s="61"/>
      <c r="M30" s="61"/>
      <c r="N30" s="62"/>
      <c r="O30" s="62"/>
    </row>
    <row r="31" spans="1:21" ht="25" x14ac:dyDescent="0.5">
      <c r="A31" s="54"/>
      <c r="B31" s="54"/>
      <c r="C31" s="188"/>
      <c r="D31" s="188"/>
      <c r="E31" s="188"/>
      <c r="F31" s="188"/>
      <c r="G31" s="188"/>
      <c r="H31" s="188"/>
      <c r="I31" s="188"/>
      <c r="J31" s="188"/>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64186-07FF-4C17-BEF3-571BA88F9074}">
  <sheetPr codeName="Hoja5">
    <pageSetUpPr fitToPage="1"/>
  </sheetPr>
  <dimension ref="A1:CA277"/>
  <sheetViews>
    <sheetView zoomScale="40" zoomScaleNormal="40" zoomScaleSheetLayoutView="40" workbookViewId="0">
      <selection activeCell="B6" sqref="B6"/>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2" width="28.54296875" style="1" customWidth="1"/>
    <col min="23" max="23" width="32.7265625" style="1" customWidth="1"/>
    <col min="24" max="24" width="24.453125" style="1" bestFit="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11</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G5" s="106"/>
      <c r="H5" s="106"/>
      <c r="I5" s="106"/>
      <c r="J5" s="106"/>
      <c r="K5" s="106"/>
      <c r="L5" s="106"/>
      <c r="M5" s="106"/>
      <c r="N5" s="106"/>
      <c r="O5" s="106"/>
      <c r="P5" s="106"/>
      <c r="Q5" s="106"/>
      <c r="R5" s="106"/>
      <c r="S5" s="106"/>
      <c r="T5" s="68"/>
      <c r="U5" s="68"/>
      <c r="V5" s="68"/>
      <c r="W5" s="107"/>
      <c r="X5" s="107"/>
      <c r="Y5" s="8"/>
    </row>
    <row r="6" spans="2:25" ht="20" x14ac:dyDescent="0.4">
      <c r="B6" s="111" t="s">
        <v>12</v>
      </c>
      <c r="C6" s="111"/>
      <c r="D6" s="112">
        <v>45749</v>
      </c>
      <c r="E6" s="113"/>
      <c r="F6" s="68"/>
      <c r="G6" s="68"/>
      <c r="H6" s="68"/>
      <c r="I6" s="68"/>
      <c r="J6" s="114" t="s">
        <v>0</v>
      </c>
      <c r="K6" s="115">
        <v>385.09249999999997</v>
      </c>
      <c r="L6" s="114" t="s">
        <v>1</v>
      </c>
      <c r="M6" s="122">
        <v>4149.24</v>
      </c>
      <c r="N6" s="68"/>
      <c r="O6" s="114" t="s">
        <v>13</v>
      </c>
      <c r="P6" s="187"/>
      <c r="Q6" s="68"/>
      <c r="R6" s="68"/>
      <c r="S6" s="68"/>
      <c r="T6" s="68"/>
      <c r="U6" s="68"/>
      <c r="V6" s="68"/>
      <c r="W6" s="108"/>
      <c r="X6" s="108"/>
      <c r="Y6" s="9"/>
    </row>
    <row r="7" spans="2:25" ht="81.75" customHeight="1" thickBot="1" x14ac:dyDescent="0.3">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200" t="s">
        <v>26</v>
      </c>
      <c r="R7" s="200"/>
      <c r="S7" s="200"/>
      <c r="T7" s="200"/>
      <c r="U7" s="200"/>
      <c r="V7" s="200"/>
      <c r="W7" s="68"/>
    </row>
    <row r="8" spans="2:25" ht="42" customHeight="1" thickTop="1" thickBot="1" x14ac:dyDescent="0.3">
      <c r="B8" s="140" t="s">
        <v>93</v>
      </c>
      <c r="C8" s="140"/>
      <c r="D8" s="194" t="s">
        <v>95</v>
      </c>
      <c r="E8" s="194"/>
      <c r="F8" s="158">
        <v>45811</v>
      </c>
      <c r="G8" s="12"/>
      <c r="H8" s="12">
        <v>1</v>
      </c>
      <c r="I8" s="24">
        <v>0</v>
      </c>
      <c r="J8" s="131">
        <v>6059999.5999999996</v>
      </c>
      <c r="K8" s="15">
        <v>0</v>
      </c>
      <c r="L8" s="15">
        <v>9.7309999999999994E-2</v>
      </c>
      <c r="M8" s="67">
        <v>98.435000000000002</v>
      </c>
      <c r="N8" s="16">
        <v>0.16986301369863013</v>
      </c>
      <c r="O8" s="16">
        <v>0.16986301369863011</v>
      </c>
      <c r="P8" s="128"/>
      <c r="Q8" s="68"/>
      <c r="R8" s="68"/>
      <c r="S8" s="68"/>
      <c r="T8" s="68"/>
      <c r="U8" s="68"/>
      <c r="V8" s="68"/>
      <c r="W8" s="129"/>
    </row>
    <row r="9" spans="2:25" ht="42" customHeight="1" thickTop="1" thickBot="1" x14ac:dyDescent="0.3">
      <c r="B9" s="140"/>
      <c r="C9" s="140"/>
      <c r="D9" s="194"/>
      <c r="E9" s="194"/>
      <c r="F9" s="17">
        <v>45902</v>
      </c>
      <c r="G9" s="19"/>
      <c r="H9" s="19">
        <v>1</v>
      </c>
      <c r="I9" s="20">
        <v>0</v>
      </c>
      <c r="J9" s="21">
        <v>5060000</v>
      </c>
      <c r="K9" s="22">
        <v>0</v>
      </c>
      <c r="L9" s="22">
        <v>9.5769999999999994E-2</v>
      </c>
      <c r="M9" s="66">
        <v>96.239000000000004</v>
      </c>
      <c r="N9" s="23">
        <v>0.41917808219178082</v>
      </c>
      <c r="O9" s="23">
        <v>0.41917808219178077</v>
      </c>
      <c r="P9" s="68"/>
      <c r="Q9" s="68"/>
      <c r="R9" s="68"/>
      <c r="S9" s="68"/>
      <c r="T9" s="68"/>
      <c r="U9" s="68"/>
      <c r="V9" s="68"/>
      <c r="W9" s="129"/>
    </row>
    <row r="10" spans="2:25" ht="42" customHeight="1" thickTop="1" thickBot="1" x14ac:dyDescent="0.3">
      <c r="B10" s="140"/>
      <c r="C10" s="140"/>
      <c r="D10" s="194"/>
      <c r="E10" s="194"/>
      <c r="F10" s="158">
        <v>45993</v>
      </c>
      <c r="G10" s="12"/>
      <c r="H10" s="12">
        <v>1</v>
      </c>
      <c r="I10" s="24">
        <v>0</v>
      </c>
      <c r="J10" s="132">
        <v>3934999.5</v>
      </c>
      <c r="K10" s="15">
        <v>0</v>
      </c>
      <c r="L10" s="15">
        <v>9.4969999999999999E-2</v>
      </c>
      <c r="M10" s="67">
        <v>94.114999999999995</v>
      </c>
      <c r="N10" s="16">
        <v>0.66849315068493154</v>
      </c>
      <c r="O10" s="16">
        <v>0.66849315068493143</v>
      </c>
      <c r="P10" s="68"/>
      <c r="Q10" s="68"/>
      <c r="R10" s="68"/>
      <c r="S10" s="68"/>
      <c r="T10" s="68"/>
      <c r="U10" s="68"/>
      <c r="V10" s="68"/>
      <c r="W10" s="129"/>
    </row>
    <row r="11" spans="2:25" ht="42" customHeight="1" thickTop="1" thickBot="1" x14ac:dyDescent="0.3">
      <c r="B11" s="140"/>
      <c r="C11" s="140"/>
      <c r="D11" s="195"/>
      <c r="E11" s="195"/>
      <c r="F11" s="17">
        <v>46084</v>
      </c>
      <c r="G11" s="18"/>
      <c r="H11" s="19">
        <v>1</v>
      </c>
      <c r="I11" s="20">
        <v>0</v>
      </c>
      <c r="J11" s="21">
        <v>4805571</v>
      </c>
      <c r="K11" s="22">
        <v>7.8553343667960851E-2</v>
      </c>
      <c r="L11" s="22">
        <v>9.5610000000000001E-2</v>
      </c>
      <c r="M11" s="66">
        <v>91.960999999999999</v>
      </c>
      <c r="N11" s="23">
        <v>0.9178082191780822</v>
      </c>
      <c r="O11" s="23">
        <v>0.91780821917808231</v>
      </c>
      <c r="P11" s="68"/>
      <c r="Q11" s="68"/>
      <c r="R11" s="68"/>
      <c r="S11" s="68"/>
      <c r="T11" s="68"/>
      <c r="U11" s="68"/>
      <c r="V11" s="68"/>
      <c r="W11" s="129"/>
    </row>
    <row r="12" spans="2:25" ht="42" customHeight="1" thickTop="1" thickBot="1" x14ac:dyDescent="0.3">
      <c r="B12" s="140"/>
      <c r="C12" s="140"/>
      <c r="D12" s="220" t="s">
        <v>28</v>
      </c>
      <c r="E12" s="220"/>
      <c r="F12" s="220"/>
      <c r="G12" s="220"/>
      <c r="H12" s="220"/>
      <c r="I12" s="220"/>
      <c r="J12" s="141">
        <v>19860570.100000001</v>
      </c>
      <c r="K12" s="185"/>
      <c r="L12" s="145"/>
      <c r="M12" s="145"/>
      <c r="N12" s="144">
        <v>0.51315363128983738</v>
      </c>
      <c r="O12" s="144">
        <v>0.51315363128983738</v>
      </c>
      <c r="P12" s="68"/>
      <c r="Q12" s="68"/>
      <c r="R12" s="68"/>
      <c r="S12" s="68"/>
      <c r="T12" s="68"/>
      <c r="U12" s="68"/>
      <c r="V12" s="68"/>
      <c r="W12" s="129"/>
    </row>
    <row r="13" spans="2:25" ht="42" customHeight="1" thickTop="1" thickBot="1" x14ac:dyDescent="0.3">
      <c r="B13" s="140"/>
      <c r="C13" s="140"/>
      <c r="D13" s="196" t="s">
        <v>52</v>
      </c>
      <c r="E13" s="197"/>
      <c r="F13" s="17">
        <v>45987</v>
      </c>
      <c r="G13" s="18" t="s">
        <v>2</v>
      </c>
      <c r="H13" s="19">
        <v>8</v>
      </c>
      <c r="I13" s="20">
        <v>6.25E-2</v>
      </c>
      <c r="J13" s="21">
        <v>5125821</v>
      </c>
      <c r="K13" s="186">
        <v>0</v>
      </c>
      <c r="L13" s="186">
        <v>9.3590000000000007E-2</v>
      </c>
      <c r="M13" s="66">
        <v>98.054000000000002</v>
      </c>
      <c r="N13" s="23">
        <v>0.65205479452054793</v>
      </c>
      <c r="O13" s="23">
        <v>0.65205479452054782</v>
      </c>
      <c r="P13" s="68"/>
      <c r="Q13" s="68"/>
      <c r="R13" s="68"/>
      <c r="S13" s="68"/>
      <c r="T13" s="68"/>
      <c r="U13" s="68"/>
      <c r="V13" s="68"/>
      <c r="W13" s="129"/>
    </row>
    <row r="14" spans="2:25" ht="42" customHeight="1" thickTop="1" thickBot="1" x14ac:dyDescent="0.3">
      <c r="B14" s="140"/>
      <c r="C14" s="140"/>
      <c r="D14" s="196"/>
      <c r="E14" s="197"/>
      <c r="F14" s="117">
        <v>46260</v>
      </c>
      <c r="G14" s="11" t="s">
        <v>2</v>
      </c>
      <c r="H14" s="12">
        <v>15</v>
      </c>
      <c r="I14" s="13">
        <v>7.4999999999999997E-2</v>
      </c>
      <c r="J14" s="159">
        <v>29416191.199999999</v>
      </c>
      <c r="K14" s="184">
        <v>0</v>
      </c>
      <c r="L14" s="184">
        <v>9.3290000000000012E-2</v>
      </c>
      <c r="M14" s="67">
        <v>97.617999999999995</v>
      </c>
      <c r="N14" s="16">
        <v>1.4</v>
      </c>
      <c r="O14" s="16">
        <v>1.329129662637341</v>
      </c>
      <c r="P14" s="68"/>
      <c r="Q14" s="68"/>
      <c r="R14" s="68"/>
      <c r="S14" s="68"/>
      <c r="T14" s="68"/>
      <c r="U14" s="68"/>
      <c r="V14" s="68"/>
      <c r="W14" s="129"/>
      <c r="X14" s="25"/>
    </row>
    <row r="15" spans="2:25" ht="42" customHeight="1" thickTop="1" thickBot="1" x14ac:dyDescent="0.3">
      <c r="B15" s="140"/>
      <c r="C15" s="140"/>
      <c r="D15" s="196"/>
      <c r="E15" s="197"/>
      <c r="F15" s="17">
        <v>46694</v>
      </c>
      <c r="G15" s="18" t="s">
        <v>2</v>
      </c>
      <c r="H15" s="19">
        <v>8</v>
      </c>
      <c r="I15" s="20">
        <v>5.7500000000000002E-2</v>
      </c>
      <c r="J15" s="21">
        <v>20410990.899999999</v>
      </c>
      <c r="K15" s="186">
        <v>0</v>
      </c>
      <c r="L15" s="186">
        <v>9.7390000000000004E-2</v>
      </c>
      <c r="M15" s="66">
        <v>91.177000000000007</v>
      </c>
      <c r="N15" s="23">
        <v>2.5890410958904111</v>
      </c>
      <c r="O15" s="23">
        <v>2.4196153701107193</v>
      </c>
      <c r="P15" s="168"/>
      <c r="Q15" s="168"/>
      <c r="R15" s="168"/>
      <c r="S15" s="168"/>
      <c r="T15" s="168"/>
      <c r="U15" s="168"/>
      <c r="V15" s="168"/>
      <c r="W15" s="129"/>
      <c r="X15" s="25"/>
    </row>
    <row r="16" spans="2:25" ht="42" customHeight="1" thickTop="1" thickBot="1" x14ac:dyDescent="0.3">
      <c r="B16" s="140"/>
      <c r="C16" s="140"/>
      <c r="D16" s="196"/>
      <c r="E16" s="197"/>
      <c r="F16" s="117">
        <v>46871</v>
      </c>
      <c r="G16" s="11" t="s">
        <v>2</v>
      </c>
      <c r="H16" s="12">
        <v>16</v>
      </c>
      <c r="I16" s="13">
        <v>0.06</v>
      </c>
      <c r="J16" s="159">
        <v>37759562.700000003</v>
      </c>
      <c r="K16" s="184">
        <v>0</v>
      </c>
      <c r="L16" s="184">
        <v>0.10246000000000001</v>
      </c>
      <c r="M16" s="67">
        <v>89.251999999999995</v>
      </c>
      <c r="N16" s="16">
        <v>3.0739726027397261</v>
      </c>
      <c r="O16" s="16">
        <v>2.717032430953362</v>
      </c>
      <c r="P16" s="68"/>
      <c r="Q16" s="221" t="s">
        <v>29</v>
      </c>
      <c r="R16" s="222"/>
      <c r="S16" s="165"/>
      <c r="T16" s="26"/>
      <c r="U16" s="27">
        <v>19860570.100000001</v>
      </c>
      <c r="V16" s="28">
        <v>3.1898838373655404E-2</v>
      </c>
      <c r="W16" s="129"/>
      <c r="X16" s="25"/>
    </row>
    <row r="17" spans="2:25" ht="42" customHeight="1" thickTop="1" thickBot="1" x14ac:dyDescent="0.3">
      <c r="B17" s="140"/>
      <c r="C17" s="140"/>
      <c r="D17" s="196"/>
      <c r="E17" s="197"/>
      <c r="F17" s="17">
        <v>47744</v>
      </c>
      <c r="G17" s="18" t="s">
        <v>2</v>
      </c>
      <c r="H17" s="19">
        <v>16</v>
      </c>
      <c r="I17" s="20">
        <v>7.7499999999999999E-2</v>
      </c>
      <c r="J17" s="21">
        <v>27457021.399999999</v>
      </c>
      <c r="K17" s="186">
        <v>3.3982749230121651E-3</v>
      </c>
      <c r="L17" s="186">
        <v>0.11313000000000001</v>
      </c>
      <c r="M17" s="66">
        <v>85.938999999999993</v>
      </c>
      <c r="N17" s="23">
        <v>5.4657534246575343</v>
      </c>
      <c r="O17" s="23">
        <v>4.3894514011788601</v>
      </c>
      <c r="P17" s="68"/>
      <c r="Q17" s="166" t="s">
        <v>30</v>
      </c>
      <c r="R17" s="167"/>
      <c r="S17" s="167"/>
      <c r="T17" s="29"/>
      <c r="U17" s="30">
        <v>401178567.39999998</v>
      </c>
      <c r="V17" s="65">
        <v>0.64434858697571928</v>
      </c>
      <c r="W17" s="129"/>
    </row>
    <row r="18" spans="2:25" ht="42" customHeight="1" thickTop="1" thickBot="1" x14ac:dyDescent="0.3">
      <c r="B18" s="140"/>
      <c r="C18" s="140"/>
      <c r="D18" s="196"/>
      <c r="E18" s="197"/>
      <c r="F18" s="117">
        <v>47933</v>
      </c>
      <c r="G18" s="11" t="s">
        <v>2</v>
      </c>
      <c r="H18" s="12">
        <v>10</v>
      </c>
      <c r="I18" s="13">
        <v>7.0000000000000007E-2</v>
      </c>
      <c r="J18" s="159">
        <v>31035344.399999999</v>
      </c>
      <c r="K18" s="184">
        <v>0</v>
      </c>
      <c r="L18" s="184">
        <v>0.11789999999999999</v>
      </c>
      <c r="M18" s="67">
        <v>80.224999999999994</v>
      </c>
      <c r="N18" s="16">
        <v>5.9835616438356167</v>
      </c>
      <c r="O18" s="16">
        <v>4.9617304888263467</v>
      </c>
      <c r="P18" s="68"/>
      <c r="Q18" s="164" t="s">
        <v>31</v>
      </c>
      <c r="R18" s="26"/>
      <c r="S18" s="26"/>
      <c r="T18" s="26"/>
      <c r="U18" s="27">
        <v>201571939.03382254</v>
      </c>
      <c r="V18" s="28">
        <v>0.32375257465062524</v>
      </c>
      <c r="W18" s="129"/>
    </row>
    <row r="19" spans="2:25" ht="42" customHeight="1" thickTop="1" thickBot="1" x14ac:dyDescent="0.3">
      <c r="B19" s="140"/>
      <c r="C19" s="140"/>
      <c r="D19" s="196"/>
      <c r="E19" s="197"/>
      <c r="F19" s="17">
        <v>48395</v>
      </c>
      <c r="G19" s="18" t="s">
        <v>2</v>
      </c>
      <c r="H19" s="19">
        <v>16</v>
      </c>
      <c r="I19" s="20">
        <v>7.0000000000000007E-2</v>
      </c>
      <c r="J19" s="21">
        <v>27992627</v>
      </c>
      <c r="K19" s="186">
        <v>0</v>
      </c>
      <c r="L19" s="186">
        <v>0.11889</v>
      </c>
      <c r="M19" s="66">
        <v>77.028999999999996</v>
      </c>
      <c r="N19" s="23">
        <v>7.2493150684931509</v>
      </c>
      <c r="O19" s="23">
        <v>5.3594796352234431</v>
      </c>
      <c r="P19" s="123"/>
      <c r="Q19" s="102"/>
      <c r="R19" s="103"/>
      <c r="S19" s="103"/>
      <c r="T19" s="103"/>
      <c r="U19" s="104"/>
      <c r="V19" s="105"/>
      <c r="W19" s="129"/>
      <c r="X19" s="32"/>
    </row>
    <row r="20" spans="2:25" ht="42" customHeight="1" thickTop="1" thickBot="1" x14ac:dyDescent="0.3">
      <c r="B20" s="140"/>
      <c r="C20" s="140"/>
      <c r="D20" s="196"/>
      <c r="E20" s="197"/>
      <c r="F20" s="121">
        <v>48619</v>
      </c>
      <c r="G20" s="11" t="s">
        <v>2</v>
      </c>
      <c r="H20" s="12">
        <v>11</v>
      </c>
      <c r="I20" s="13">
        <v>0.13250000000000001</v>
      </c>
      <c r="J20" s="159">
        <v>27840850.199999999</v>
      </c>
      <c r="K20" s="184">
        <v>0</v>
      </c>
      <c r="L20" s="184">
        <v>0.12023999999999999</v>
      </c>
      <c r="M20" s="67">
        <v>105.92700000000001</v>
      </c>
      <c r="N20" s="16">
        <v>7.8630136986301373</v>
      </c>
      <c r="O20" s="16">
        <v>5.3232750743995645</v>
      </c>
      <c r="P20" s="124"/>
      <c r="Q20" s="152" t="s">
        <v>32</v>
      </c>
      <c r="R20" s="152"/>
      <c r="S20" s="152"/>
      <c r="T20" s="152"/>
      <c r="U20" s="153">
        <v>622611076.53382254</v>
      </c>
      <c r="V20" s="154">
        <v>0.99999999999999989</v>
      </c>
      <c r="W20" s="129"/>
      <c r="X20" s="32"/>
    </row>
    <row r="21" spans="2:25" ht="42" customHeight="1" thickTop="1" thickBot="1" x14ac:dyDescent="0.3">
      <c r="B21" s="140"/>
      <c r="C21" s="140"/>
      <c r="D21" s="196"/>
      <c r="E21" s="197"/>
      <c r="F21" s="17">
        <v>49235</v>
      </c>
      <c r="G21" s="18" t="s">
        <v>2</v>
      </c>
      <c r="H21" s="19">
        <v>16</v>
      </c>
      <c r="I21" s="20">
        <v>7.2499999999999995E-2</v>
      </c>
      <c r="J21" s="21">
        <v>28484312.199999999</v>
      </c>
      <c r="K21" s="186">
        <v>0</v>
      </c>
      <c r="L21" s="186">
        <v>0.12180999999999999</v>
      </c>
      <c r="M21" s="66">
        <v>72.930999999999997</v>
      </c>
      <c r="N21" s="23">
        <v>9.5506849315068489</v>
      </c>
      <c r="O21" s="23">
        <v>6.4943812359599695</v>
      </c>
      <c r="P21" s="124"/>
      <c r="Q21" s="178"/>
      <c r="R21" s="178"/>
      <c r="S21" s="178"/>
      <c r="T21" s="178"/>
      <c r="U21" s="179"/>
      <c r="V21" s="180"/>
      <c r="W21" s="129"/>
      <c r="X21" s="32"/>
    </row>
    <row r="22" spans="2:25" ht="42" customHeight="1" thickTop="1" thickBot="1" x14ac:dyDescent="0.3">
      <c r="B22" s="140"/>
      <c r="C22" s="140"/>
      <c r="D22" s="196"/>
      <c r="E22" s="197"/>
      <c r="F22" s="121">
        <v>49865</v>
      </c>
      <c r="G22" s="11" t="s">
        <v>2</v>
      </c>
      <c r="H22" s="12">
        <v>16</v>
      </c>
      <c r="I22" s="13">
        <v>6.25E-2</v>
      </c>
      <c r="J22" s="159">
        <v>28130909.199999999</v>
      </c>
      <c r="K22" s="184">
        <v>3.6324576690662793E-3</v>
      </c>
      <c r="L22" s="184">
        <v>0.12347</v>
      </c>
      <c r="M22" s="67">
        <v>63.845999999999997</v>
      </c>
      <c r="N22" s="16">
        <v>11.276712328767124</v>
      </c>
      <c r="O22" s="16">
        <v>7.1184765159658259</v>
      </c>
      <c r="P22" s="124"/>
      <c r="Q22" s="181"/>
      <c r="R22" s="181"/>
      <c r="S22" s="181"/>
      <c r="T22" s="181"/>
      <c r="U22" s="182"/>
      <c r="V22" s="183"/>
      <c r="W22" s="129"/>
      <c r="X22" s="32"/>
    </row>
    <row r="23" spans="2:25" ht="42" customHeight="1" thickTop="1" thickBot="1" x14ac:dyDescent="0.3">
      <c r="B23" s="140"/>
      <c r="C23" s="140"/>
      <c r="D23" s="196"/>
      <c r="E23" s="197"/>
      <c r="F23" s="17">
        <v>52014</v>
      </c>
      <c r="G23" s="18" t="s">
        <v>2</v>
      </c>
      <c r="H23" s="19">
        <v>21</v>
      </c>
      <c r="I23" s="20">
        <v>9.2499999999999999E-2</v>
      </c>
      <c r="J23" s="21">
        <v>50337060.899999999</v>
      </c>
      <c r="K23" s="186">
        <v>0</v>
      </c>
      <c r="L23" s="186">
        <v>0.12509999999999999</v>
      </c>
      <c r="M23" s="66">
        <v>77.322000000000003</v>
      </c>
      <c r="N23" s="23">
        <v>17.164383561643834</v>
      </c>
      <c r="O23" s="23">
        <v>7.4779494724791506</v>
      </c>
      <c r="P23" s="124"/>
      <c r="Q23" s="181"/>
      <c r="R23" s="181"/>
      <c r="S23" s="181"/>
      <c r="T23" s="181"/>
      <c r="U23" s="182"/>
      <c r="V23" s="183"/>
      <c r="W23" s="129"/>
      <c r="X23" s="32"/>
    </row>
    <row r="24" spans="2:25" ht="42" customHeight="1" thickTop="1" thickBot="1" x14ac:dyDescent="0.3">
      <c r="B24" s="140"/>
      <c r="C24" s="140"/>
      <c r="D24" s="196"/>
      <c r="E24" s="197"/>
      <c r="F24" s="161">
        <v>53533</v>
      </c>
      <c r="G24" s="11" t="s">
        <v>2</v>
      </c>
      <c r="H24" s="12">
        <v>23</v>
      </c>
      <c r="I24" s="13">
        <v>0.115</v>
      </c>
      <c r="J24" s="160">
        <v>37266261.600000001</v>
      </c>
      <c r="K24" s="184">
        <v>3.1477395449432954E-3</v>
      </c>
      <c r="L24" s="184">
        <v>0.12783</v>
      </c>
      <c r="M24" s="67">
        <v>90.587999999999994</v>
      </c>
      <c r="N24" s="16">
        <v>21.326027397260273</v>
      </c>
      <c r="O24" s="16">
        <v>7.6180049886974386</v>
      </c>
      <c r="P24" s="124"/>
      <c r="Q24" s="181"/>
      <c r="R24" s="181"/>
      <c r="S24" s="181"/>
      <c r="T24" s="181"/>
      <c r="U24" s="182"/>
      <c r="V24" s="183"/>
      <c r="W24" s="129"/>
      <c r="X24" s="32"/>
    </row>
    <row r="25" spans="2:25" ht="42" customHeight="1" thickTop="1" thickBot="1" x14ac:dyDescent="0.3">
      <c r="B25" s="140"/>
      <c r="C25" s="140"/>
      <c r="D25" s="198"/>
      <c r="E25" s="199"/>
      <c r="F25" s="17">
        <v>55087</v>
      </c>
      <c r="G25" s="18" t="s">
        <v>2</v>
      </c>
      <c r="H25" s="19">
        <v>31</v>
      </c>
      <c r="I25" s="20">
        <v>7.2499999999999995E-2</v>
      </c>
      <c r="J25" s="21">
        <v>45643645.299999997</v>
      </c>
      <c r="K25" s="186">
        <v>0</v>
      </c>
      <c r="L25" s="186">
        <v>0.12653</v>
      </c>
      <c r="M25" s="66">
        <v>59.222000000000001</v>
      </c>
      <c r="N25" s="23">
        <v>25.583561643835615</v>
      </c>
      <c r="O25" s="23">
        <v>8.6380405372253382</v>
      </c>
      <c r="P25" s="124"/>
      <c r="Q25" s="181"/>
      <c r="R25" s="181"/>
      <c r="S25" s="181"/>
      <c r="T25" s="181"/>
      <c r="U25" s="182"/>
      <c r="V25" s="183"/>
      <c r="W25" s="129"/>
      <c r="X25" s="32"/>
    </row>
    <row r="26" spans="2:25" ht="42" customHeight="1" thickTop="1" thickBot="1" x14ac:dyDescent="0.3">
      <c r="B26" s="140"/>
      <c r="C26" s="140"/>
      <c r="D26" s="220" t="s">
        <v>33</v>
      </c>
      <c r="E26" s="220"/>
      <c r="F26" s="220"/>
      <c r="G26" s="220"/>
      <c r="H26" s="220"/>
      <c r="I26" s="220"/>
      <c r="J26" s="141">
        <v>396900598</v>
      </c>
      <c r="K26" s="185"/>
      <c r="L26" s="145"/>
      <c r="M26" s="145"/>
      <c r="N26" s="144">
        <v>11.052639218400396</v>
      </c>
      <c r="O26" s="144">
        <v>5.5605435705944473</v>
      </c>
      <c r="P26" s="124"/>
      <c r="Q26" s="181"/>
      <c r="R26" s="181"/>
      <c r="S26" s="181"/>
      <c r="T26" s="181"/>
      <c r="U26" s="182"/>
      <c r="V26" s="183"/>
      <c r="W26" s="129"/>
      <c r="X26" s="32"/>
    </row>
    <row r="27" spans="2:25" ht="42" hidden="1" customHeight="1" thickTop="1" thickBot="1" x14ac:dyDescent="0.3">
      <c r="B27" s="140"/>
      <c r="C27" s="140"/>
      <c r="D27" s="172" t="s">
        <v>3</v>
      </c>
      <c r="E27" s="173"/>
      <c r="F27" s="17"/>
      <c r="G27" s="18"/>
      <c r="H27" s="19"/>
      <c r="I27" s="20"/>
      <c r="J27" s="21"/>
      <c r="K27" s="22" t="e">
        <v>#DIV/0!</v>
      </c>
      <c r="L27" s="22"/>
      <c r="M27" s="66"/>
      <c r="N27" s="23"/>
      <c r="O27" s="23"/>
      <c r="P27" s="124"/>
      <c r="Q27" s="218"/>
      <c r="R27" s="218"/>
      <c r="S27" s="218"/>
      <c r="T27" s="218"/>
      <c r="U27" s="218"/>
      <c r="V27" s="218"/>
      <c r="W27" s="129"/>
      <c r="X27" s="32"/>
    </row>
    <row r="28" spans="2:25" ht="42" hidden="1" customHeight="1" thickTop="1" thickBot="1" x14ac:dyDescent="0.3">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3">
      <c r="B29" s="140"/>
      <c r="C29" s="140"/>
      <c r="D29" s="196" t="s">
        <v>3</v>
      </c>
      <c r="E29" s="197"/>
      <c r="F29" s="17">
        <v>45784</v>
      </c>
      <c r="G29" s="18" t="s">
        <v>2</v>
      </c>
      <c r="H29" s="19">
        <v>11</v>
      </c>
      <c r="I29" s="20">
        <v>3.5000000000000003E-2</v>
      </c>
      <c r="J29" s="21">
        <v>7771145.8550049998</v>
      </c>
      <c r="K29" s="22">
        <v>1.8299166131402541E-3</v>
      </c>
      <c r="L29" s="22">
        <v>-7.92E-3</v>
      </c>
      <c r="M29" s="66">
        <v>100.414</v>
      </c>
      <c r="N29" s="23">
        <v>9.5890410958904104E-2</v>
      </c>
      <c r="O29" s="23">
        <v>9.5890410958904035E-2</v>
      </c>
      <c r="P29" s="124"/>
      <c r="Q29" s="68"/>
      <c r="R29" s="68"/>
      <c r="S29" s="68"/>
      <c r="T29" s="68"/>
      <c r="U29" s="68"/>
      <c r="V29" s="68"/>
      <c r="W29" s="129"/>
      <c r="Y29" s="25"/>
    </row>
    <row r="30" spans="2:25" ht="42" customHeight="1" thickTop="1" thickBot="1" x14ac:dyDescent="0.3">
      <c r="B30" s="140"/>
      <c r="C30" s="140"/>
      <c r="D30" s="196"/>
      <c r="E30" s="197"/>
      <c r="F30" s="117">
        <v>46463</v>
      </c>
      <c r="G30" s="11" t="s">
        <v>2</v>
      </c>
      <c r="H30" s="12">
        <v>11</v>
      </c>
      <c r="I30" s="13">
        <v>3.3000000000000002E-2</v>
      </c>
      <c r="J30" s="131">
        <v>25625879.518265001</v>
      </c>
      <c r="K30" s="15">
        <v>1.8299166131401116E-3</v>
      </c>
      <c r="L30" s="15">
        <v>5.4370000000000002E-2</v>
      </c>
      <c r="M30" s="67">
        <v>96.129000000000005</v>
      </c>
      <c r="N30" s="16">
        <v>1.9561643835616438</v>
      </c>
      <c r="O30" s="16">
        <v>1.9235792565079959</v>
      </c>
      <c r="P30" s="124"/>
      <c r="Q30" s="90"/>
      <c r="R30" s="90"/>
      <c r="S30" s="90"/>
      <c r="T30" s="90"/>
      <c r="U30" s="91"/>
      <c r="V30" s="92"/>
      <c r="W30" s="129" t="s">
        <v>94</v>
      </c>
    </row>
    <row r="31" spans="2:25" ht="42" customHeight="1" thickTop="1" thickBot="1" x14ac:dyDescent="0.3">
      <c r="B31" s="140"/>
      <c r="C31" s="140"/>
      <c r="D31" s="196"/>
      <c r="E31" s="197"/>
      <c r="F31" s="17">
        <v>47226</v>
      </c>
      <c r="G31" s="18" t="s">
        <v>2</v>
      </c>
      <c r="H31" s="19">
        <v>10</v>
      </c>
      <c r="I31" s="20">
        <v>2.2499999999999999E-2</v>
      </c>
      <c r="J31" s="21">
        <v>28556101.493530001</v>
      </c>
      <c r="K31" s="22">
        <v>5.9811525198253451E-3</v>
      </c>
      <c r="L31" s="22">
        <v>5.9160000000000004E-2</v>
      </c>
      <c r="M31" s="66">
        <v>87.144999999999996</v>
      </c>
      <c r="N31" s="23">
        <v>4.0465753424657533</v>
      </c>
      <c r="O31" s="23">
        <v>3.8061527179540158</v>
      </c>
      <c r="P31" s="124"/>
      <c r="Q31" s="68"/>
      <c r="R31" s="68"/>
      <c r="S31" s="68"/>
      <c r="T31" s="68"/>
      <c r="U31" s="68"/>
      <c r="V31" s="68"/>
      <c r="W31" s="129"/>
    </row>
    <row r="32" spans="2:25" ht="42" customHeight="1" thickTop="1" thickBot="1" x14ac:dyDescent="0.3">
      <c r="B32" s="140"/>
      <c r="C32" s="140"/>
      <c r="D32" s="196"/>
      <c r="E32" s="197"/>
      <c r="F32" s="117">
        <v>48663</v>
      </c>
      <c r="G32" s="11" t="s">
        <v>2</v>
      </c>
      <c r="H32" s="12">
        <v>20</v>
      </c>
      <c r="I32" s="13">
        <v>0.03</v>
      </c>
      <c r="J32" s="131">
        <v>17020889.792270001</v>
      </c>
      <c r="K32" s="15">
        <v>1.8299166131404364E-3</v>
      </c>
      <c r="L32" s="15">
        <v>5.9859999999999997E-2</v>
      </c>
      <c r="M32" s="67">
        <v>81.483999999999995</v>
      </c>
      <c r="N32" s="16">
        <v>7.9835616438356167</v>
      </c>
      <c r="O32" s="16">
        <v>7.1074891328930132</v>
      </c>
      <c r="P32" s="124"/>
      <c r="Q32" s="118"/>
      <c r="R32" s="68"/>
      <c r="S32" s="68"/>
      <c r="T32" s="68"/>
      <c r="U32" s="68"/>
      <c r="V32" s="68"/>
      <c r="W32" s="129"/>
    </row>
    <row r="33" spans="2:25" ht="42" customHeight="1" thickTop="1" thickBot="1" x14ac:dyDescent="0.3">
      <c r="B33" s="140"/>
      <c r="C33" s="140"/>
      <c r="D33" s="196"/>
      <c r="E33" s="197"/>
      <c r="F33" s="17">
        <v>49403</v>
      </c>
      <c r="G33" s="18" t="s">
        <v>2</v>
      </c>
      <c r="H33" s="19">
        <v>20</v>
      </c>
      <c r="I33" s="20">
        <v>4.7500000000000001E-2</v>
      </c>
      <c r="J33" s="21">
        <v>37072950.092847504</v>
      </c>
      <c r="K33" s="22">
        <v>1.8299166131402304E-3</v>
      </c>
      <c r="L33" s="22">
        <v>6.0299999999999999E-2</v>
      </c>
      <c r="M33" s="66">
        <v>90.587999999999994</v>
      </c>
      <c r="N33" s="23">
        <v>10.010958904109589</v>
      </c>
      <c r="O33" s="23">
        <v>7.6836837708273702</v>
      </c>
      <c r="P33" s="124"/>
      <c r="Q33" s="68"/>
      <c r="R33" s="118"/>
      <c r="S33" s="118"/>
      <c r="T33" s="68"/>
      <c r="U33" s="68"/>
      <c r="V33" s="68"/>
      <c r="W33" s="129"/>
      <c r="Y33" s="25"/>
    </row>
    <row r="34" spans="2:25" ht="42" customHeight="1" thickTop="1" thickBot="1" x14ac:dyDescent="0.3">
      <c r="B34" s="140"/>
      <c r="C34" s="140"/>
      <c r="D34" s="196"/>
      <c r="E34" s="197"/>
      <c r="F34" s="117">
        <v>50096</v>
      </c>
      <c r="G34" s="11" t="s">
        <v>2</v>
      </c>
      <c r="H34" s="12">
        <v>18</v>
      </c>
      <c r="I34" s="13">
        <v>3.7499999999999999E-2</v>
      </c>
      <c r="J34" s="131">
        <v>42784644.748494998</v>
      </c>
      <c r="K34" s="15">
        <v>1.8299166131401858E-3</v>
      </c>
      <c r="L34" s="15">
        <v>6.1359999999999998E-2</v>
      </c>
      <c r="M34" s="67">
        <v>80.245000000000005</v>
      </c>
      <c r="N34" s="16">
        <v>11.90958904109589</v>
      </c>
      <c r="O34" s="16">
        <v>9.485821050662155</v>
      </c>
      <c r="P34" s="124"/>
      <c r="Q34" s="68"/>
      <c r="R34" s="68"/>
      <c r="S34" s="68"/>
      <c r="T34" s="68"/>
      <c r="U34" s="68"/>
      <c r="V34" s="68"/>
      <c r="W34" s="129"/>
    </row>
    <row r="35" spans="2:25" ht="42" customHeight="1" thickTop="1" thickBot="1" x14ac:dyDescent="0.3">
      <c r="B35" s="140"/>
      <c r="C35" s="140"/>
      <c r="D35" s="196"/>
      <c r="E35" s="197"/>
      <c r="F35" s="17">
        <v>51580</v>
      </c>
      <c r="G35" s="18" t="s">
        <v>2</v>
      </c>
      <c r="H35" s="19">
        <v>17</v>
      </c>
      <c r="I35" s="20">
        <v>0.05</v>
      </c>
      <c r="J35" s="21">
        <v>3515408.1531725</v>
      </c>
      <c r="K35" s="22">
        <v>9.6397364061181684E-2</v>
      </c>
      <c r="L35" s="22">
        <v>6.3560000000000005E-2</v>
      </c>
      <c r="M35" s="66">
        <v>86.641999999999996</v>
      </c>
      <c r="N35" s="23">
        <v>15.975342465753425</v>
      </c>
      <c r="O35" s="23">
        <v>10.960907238966492</v>
      </c>
      <c r="P35" s="124"/>
      <c r="Q35" s="68"/>
      <c r="R35" s="68"/>
      <c r="S35" s="68"/>
      <c r="T35" s="68"/>
      <c r="U35" s="68"/>
      <c r="V35" s="68"/>
      <c r="W35" s="129"/>
    </row>
    <row r="36" spans="2:25" ht="42" customHeight="1" thickTop="1" thickBot="1" x14ac:dyDescent="0.3">
      <c r="B36" s="140"/>
      <c r="C36" s="140"/>
      <c r="D36" s="196"/>
      <c r="E36" s="197"/>
      <c r="F36" s="169">
        <v>54590</v>
      </c>
      <c r="G36" s="11" t="s">
        <v>2</v>
      </c>
      <c r="H36" s="12">
        <v>32</v>
      </c>
      <c r="I36" s="13">
        <v>3.7499999999999999E-2</v>
      </c>
      <c r="J36" s="170">
        <v>34782576.250402503</v>
      </c>
      <c r="K36" s="15">
        <v>1.8299166131402859E-3</v>
      </c>
      <c r="L36" s="15">
        <v>5.8550000000000005E-2</v>
      </c>
      <c r="M36" s="67">
        <v>73.099000000000004</v>
      </c>
      <c r="N36" s="16">
        <v>24.221917808219178</v>
      </c>
      <c r="O36" s="16">
        <v>14.270410292967979</v>
      </c>
      <c r="P36" s="124"/>
      <c r="Q36" s="68"/>
      <c r="R36" s="68"/>
      <c r="S36" s="68"/>
      <c r="T36" s="68"/>
      <c r="U36" s="68"/>
      <c r="V36" s="68"/>
      <c r="W36" s="129"/>
      <c r="Y36" s="119"/>
    </row>
    <row r="37" spans="2:25" ht="42" customHeight="1" thickTop="1" thickBot="1" x14ac:dyDescent="0.3">
      <c r="B37" s="140"/>
      <c r="C37" s="140"/>
      <c r="D37" s="198"/>
      <c r="E37" s="199"/>
      <c r="F37" s="17">
        <v>56753</v>
      </c>
      <c r="G37" s="18" t="s">
        <v>2</v>
      </c>
      <c r="H37" s="19">
        <v>31</v>
      </c>
      <c r="I37" s="20">
        <v>5.2499999999999998E-2</v>
      </c>
      <c r="J37" s="21">
        <v>4442343.1298350003</v>
      </c>
      <c r="K37" s="22">
        <v>7.9963211486513544E-2</v>
      </c>
      <c r="L37" s="22">
        <v>5.9180000000000003E-2</v>
      </c>
      <c r="M37" s="66">
        <v>90.686999999999998</v>
      </c>
      <c r="N37" s="23">
        <v>30.147945205479452</v>
      </c>
      <c r="O37" s="23">
        <v>14.352933180642705</v>
      </c>
      <c r="P37" s="124"/>
      <c r="Q37" s="68"/>
      <c r="R37" s="68"/>
      <c r="S37" s="68"/>
      <c r="T37" s="68"/>
      <c r="U37" s="68"/>
      <c r="V37" s="68"/>
      <c r="W37" s="129"/>
      <c r="Y37" s="119"/>
    </row>
    <row r="38" spans="2:25" ht="42" customHeight="1" thickTop="1" thickBot="1" x14ac:dyDescent="0.3">
      <c r="B38" s="140"/>
      <c r="C38" s="140"/>
      <c r="D38" s="208" t="s">
        <v>34</v>
      </c>
      <c r="E38" s="208"/>
      <c r="F38" s="208"/>
      <c r="G38" s="208"/>
      <c r="H38" s="208"/>
      <c r="I38" s="208"/>
      <c r="J38" s="141">
        <v>201571939.03382254</v>
      </c>
      <c r="K38" s="142"/>
      <c r="L38" s="142"/>
      <c r="M38" s="143"/>
      <c r="N38" s="144">
        <v>10.991543497768392</v>
      </c>
      <c r="O38" s="144">
        <v>7.7841287254233995</v>
      </c>
      <c r="P38" s="68"/>
      <c r="Q38" s="68"/>
      <c r="R38" s="68"/>
      <c r="S38" s="68"/>
      <c r="T38" s="68"/>
      <c r="U38" s="68"/>
      <c r="V38" s="68"/>
      <c r="W38" s="68"/>
    </row>
    <row r="39" spans="2:25" ht="42" customHeight="1" thickTop="1" thickBot="1" x14ac:dyDescent="0.3">
      <c r="B39" s="140"/>
      <c r="C39" s="140"/>
      <c r="D39" s="206" t="s">
        <v>85</v>
      </c>
      <c r="E39" s="207"/>
      <c r="F39" s="117">
        <v>47933</v>
      </c>
      <c r="G39" s="11"/>
      <c r="H39" s="12">
        <v>10</v>
      </c>
      <c r="I39" s="13">
        <v>7.0000000000000007E-2</v>
      </c>
      <c r="J39" s="131">
        <v>4277969.4000000004</v>
      </c>
      <c r="K39" s="15">
        <v>0</v>
      </c>
      <c r="L39" s="15">
        <v>0.11681</v>
      </c>
      <c r="M39" s="67">
        <v>80.617999999999995</v>
      </c>
      <c r="N39" s="16">
        <v>5.9835616438356167</v>
      </c>
      <c r="O39" s="16">
        <v>4.9645243789606823</v>
      </c>
      <c r="P39" s="68"/>
      <c r="Q39" s="68"/>
      <c r="R39" s="68"/>
      <c r="S39" s="68"/>
      <c r="T39" s="68"/>
      <c r="U39" s="68"/>
      <c r="V39" s="68"/>
      <c r="W39" s="68"/>
    </row>
    <row r="40" spans="2:25" ht="42" customHeight="1" thickTop="1" x14ac:dyDescent="0.25">
      <c r="B40" s="140"/>
      <c r="C40" s="140"/>
      <c r="D40" s="208" t="s">
        <v>86</v>
      </c>
      <c r="E40" s="208"/>
      <c r="F40" s="208"/>
      <c r="G40" s="208"/>
      <c r="H40" s="208"/>
      <c r="I40" s="208"/>
      <c r="J40" s="141">
        <v>4277969.4000000004</v>
      </c>
      <c r="K40" s="142"/>
      <c r="L40" s="142"/>
      <c r="M40" s="143"/>
      <c r="N40" s="144">
        <v>5.9835616438356167</v>
      </c>
      <c r="O40" s="144">
        <v>4.9645243789606823</v>
      </c>
      <c r="P40" s="68"/>
      <c r="Q40" s="68"/>
      <c r="R40" s="68"/>
      <c r="S40" s="68"/>
      <c r="T40" s="68"/>
      <c r="U40" s="68"/>
      <c r="V40" s="68"/>
      <c r="W40" s="68"/>
    </row>
    <row r="41" spans="2:25" ht="42" customHeight="1" x14ac:dyDescent="0.25">
      <c r="B41" s="140"/>
      <c r="C41" s="140"/>
      <c r="D41" s="200" t="s">
        <v>35</v>
      </c>
      <c r="E41" s="200"/>
      <c r="F41" s="200"/>
      <c r="G41" s="200"/>
      <c r="H41" s="200"/>
      <c r="I41" s="200"/>
      <c r="J41" s="141">
        <v>602750506.43382251</v>
      </c>
      <c r="K41" s="142"/>
      <c r="L41" s="142"/>
      <c r="M41" s="143"/>
      <c r="N41" s="146"/>
      <c r="O41" s="146"/>
      <c r="P41" s="68"/>
      <c r="Q41" s="94"/>
      <c r="R41" s="130"/>
      <c r="S41" s="130"/>
      <c r="T41" s="94"/>
      <c r="U41" s="68"/>
      <c r="V41" s="68"/>
      <c r="W41" s="68"/>
    </row>
    <row r="42" spans="2:25" ht="42" customHeight="1" x14ac:dyDescent="0.25">
      <c r="B42" s="140"/>
      <c r="C42" s="140"/>
      <c r="D42" s="200" t="s">
        <v>4</v>
      </c>
      <c r="E42" s="200"/>
      <c r="F42" s="200"/>
      <c r="G42" s="200"/>
      <c r="H42" s="200"/>
      <c r="I42" s="200"/>
      <c r="J42" s="141">
        <v>622611076.53382254</v>
      </c>
      <c r="K42" s="142"/>
      <c r="L42" s="142"/>
      <c r="M42" s="143"/>
      <c r="N42" s="146"/>
      <c r="O42" s="147"/>
      <c r="P42" s="68"/>
      <c r="Q42" s="70"/>
      <c r="R42" s="68"/>
      <c r="S42" s="68"/>
      <c r="T42" s="94"/>
      <c r="U42" s="68"/>
      <c r="V42" s="68"/>
      <c r="W42" s="68"/>
    </row>
    <row r="43" spans="2:25" ht="32.25" hidden="1" customHeight="1" x14ac:dyDescent="0.25">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5">
      <c r="B44" s="201"/>
      <c r="C44" s="201"/>
      <c r="D44" s="202" t="s">
        <v>27</v>
      </c>
      <c r="E44" s="203"/>
      <c r="F44" s="204" t="s">
        <v>39</v>
      </c>
      <c r="G44" s="205"/>
      <c r="H44" s="12">
        <v>2</v>
      </c>
      <c r="I44" s="24">
        <v>5.5E-2</v>
      </c>
      <c r="J44" s="219">
        <v>0</v>
      </c>
      <c r="K44" s="219"/>
      <c r="L44" s="15">
        <v>0</v>
      </c>
      <c r="M44" s="16">
        <v>0</v>
      </c>
      <c r="N44" s="16">
        <v>0</v>
      </c>
      <c r="O44" s="16"/>
      <c r="P44" s="68"/>
      <c r="Q44" s="97"/>
      <c r="R44" s="98"/>
      <c r="S44" s="98"/>
      <c r="T44" s="98"/>
      <c r="U44" s="98"/>
      <c r="V44" s="99"/>
      <c r="W44" s="68"/>
    </row>
    <row r="45" spans="2:25" ht="42" hidden="1" customHeight="1" x14ac:dyDescent="0.25">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5">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5">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5">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5">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5">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5">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5">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row>
    <row r="57" spans="1:23" ht="17.5" x14ac:dyDescent="0.25">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row>
    <row r="60" spans="1:23" ht="17.5" x14ac:dyDescent="0.25">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3">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3">
      <c r="B67" s="177" t="s">
        <v>78</v>
      </c>
      <c r="C67" s="170">
        <v>20180820.100000001</v>
      </c>
      <c r="D67" s="170">
        <v>34221762.200000003</v>
      </c>
      <c r="E67" s="170">
        <v>20410990.899999999</v>
      </c>
      <c r="F67" s="170">
        <v>37759562.700000003</v>
      </c>
      <c r="G67" s="170"/>
      <c r="H67" s="170">
        <v>27457021.399999999</v>
      </c>
      <c r="I67" s="170">
        <v>35313313.799999997</v>
      </c>
      <c r="J67" s="170">
        <v>27992627</v>
      </c>
      <c r="K67" s="170">
        <v>27840850.199999999</v>
      </c>
      <c r="L67" s="170">
        <v>28484312.199999999</v>
      </c>
      <c r="M67" s="170"/>
      <c r="N67" s="170">
        <v>28130909.199999999</v>
      </c>
      <c r="O67" s="170"/>
      <c r="P67" s="170">
        <v>3515408.1531725</v>
      </c>
      <c r="Q67" s="170">
        <v>50337060.899999999</v>
      </c>
      <c r="R67" s="170"/>
      <c r="S67" s="170">
        <v>34782576.250402503</v>
      </c>
      <c r="T67" s="14"/>
      <c r="U67" s="14">
        <v>4442343.1298350003</v>
      </c>
      <c r="V67" s="38">
        <v>380869558.13340998</v>
      </c>
      <c r="X67" s="1"/>
      <c r="Y67" s="1"/>
    </row>
    <row r="68" spans="1:25" s="37" customFormat="1" ht="57" customHeight="1" thickTop="1" thickBot="1" x14ac:dyDescent="0.3">
      <c r="B68" s="176" t="s">
        <v>31</v>
      </c>
      <c r="C68" s="21">
        <v>7771145.8550049998</v>
      </c>
      <c r="D68" s="21"/>
      <c r="E68" s="21">
        <v>25625879.518265001</v>
      </c>
      <c r="F68" s="21"/>
      <c r="G68" s="21">
        <v>28556101.493530001</v>
      </c>
      <c r="H68" s="21"/>
      <c r="I68" s="21"/>
      <c r="J68" s="21"/>
      <c r="K68" s="21">
        <v>17020889.792270001</v>
      </c>
      <c r="L68" s="21"/>
      <c r="M68" s="21">
        <v>37072950.092847504</v>
      </c>
      <c r="N68" s="21"/>
      <c r="O68" s="21">
        <v>42784644.748494998</v>
      </c>
      <c r="P68" s="21"/>
      <c r="Q68" s="21"/>
      <c r="R68" s="21">
        <v>37266261.600000001</v>
      </c>
      <c r="S68" s="21"/>
      <c r="T68" s="21">
        <v>45643645.299999997</v>
      </c>
      <c r="U68" s="21"/>
      <c r="V68" s="39">
        <v>241741518.4004125</v>
      </c>
      <c r="X68" s="1"/>
      <c r="Y68" s="1"/>
    </row>
    <row r="69" spans="1:25" s="37" customFormat="1" ht="57" hidden="1" customHeight="1" x14ac:dyDescent="0.25">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3">
      <c r="B70" s="176" t="s">
        <v>5</v>
      </c>
      <c r="C70" s="44">
        <v>27951965.955005001</v>
      </c>
      <c r="D70" s="44">
        <v>34221762.200000003</v>
      </c>
      <c r="E70" s="44">
        <v>46036870.418265</v>
      </c>
      <c r="F70" s="44">
        <v>37759562.700000003</v>
      </c>
      <c r="G70" s="44">
        <v>28556101.493530001</v>
      </c>
      <c r="H70" s="44">
        <v>27457021.399999999</v>
      </c>
      <c r="I70" s="44">
        <v>35313313.799999997</v>
      </c>
      <c r="J70" s="44">
        <v>27992627</v>
      </c>
      <c r="K70" s="44">
        <v>44861739.99227</v>
      </c>
      <c r="L70" s="44">
        <v>28484312.199999999</v>
      </c>
      <c r="M70" s="44">
        <v>37072950.092847504</v>
      </c>
      <c r="N70" s="44">
        <v>28130909.199999999</v>
      </c>
      <c r="O70" s="44">
        <v>42784644.748494998</v>
      </c>
      <c r="P70" s="44">
        <v>3515408.1531725</v>
      </c>
      <c r="Q70" s="44">
        <v>50337060.899999999</v>
      </c>
      <c r="R70" s="44">
        <v>37266261.600000001</v>
      </c>
      <c r="S70" s="44">
        <v>34782576.250402503</v>
      </c>
      <c r="T70" s="44">
        <v>45643645.299999997</v>
      </c>
      <c r="U70" s="44">
        <v>4442343.1298350003</v>
      </c>
      <c r="V70" s="44">
        <v>622611076.53382254</v>
      </c>
      <c r="X70" s="25"/>
      <c r="Y70" s="1"/>
    </row>
    <row r="71" spans="1:25" s="37" customFormat="1" ht="58.5" customHeight="1" thickTop="1" x14ac:dyDescent="0.25">
      <c r="B71" s="177" t="s">
        <v>80</v>
      </c>
      <c r="C71" s="151">
        <v>4.4894745706449933E-2</v>
      </c>
      <c r="D71" s="151">
        <v>5.4964910663841925E-2</v>
      </c>
      <c r="E71" s="151">
        <v>7.3941618055624339E-2</v>
      </c>
      <c r="F71" s="151">
        <v>6.0647110408336535E-2</v>
      </c>
      <c r="G71" s="151">
        <v>4.5865071422285769E-2</v>
      </c>
      <c r="H71" s="151">
        <v>4.4099795899645279E-2</v>
      </c>
      <c r="I71" s="151">
        <v>5.6718094378588602E-2</v>
      </c>
      <c r="J71" s="151">
        <v>4.4960053001047655E-2</v>
      </c>
      <c r="K71" s="151">
        <v>7.205419511972487E-2</v>
      </c>
      <c r="L71" s="151">
        <v>4.5749767830307188E-2</v>
      </c>
      <c r="M71" s="151">
        <v>5.9544315046944983E-2</v>
      </c>
      <c r="N71" s="151">
        <v>4.5182153450608942E-2</v>
      </c>
      <c r="O71" s="151">
        <v>6.8718091214637705E-2</v>
      </c>
      <c r="P71" s="151">
        <v>5.6462345205025117E-3</v>
      </c>
      <c r="Q71" s="151">
        <v>8.0848322166439168E-2</v>
      </c>
      <c r="R71" s="151">
        <v>5.9854800218890038E-2</v>
      </c>
      <c r="S71" s="151">
        <v>5.5865656043324476E-2</v>
      </c>
      <c r="T71" s="151">
        <v>7.3310043814359391E-2</v>
      </c>
      <c r="U71" s="151">
        <v>7.1350210384406414E-3</v>
      </c>
      <c r="V71" s="151">
        <v>0.99999999999999989</v>
      </c>
      <c r="X71" s="1"/>
      <c r="Y71" s="1"/>
    </row>
    <row r="72" spans="1:25" s="45" customFormat="1" ht="18" customHeight="1" x14ac:dyDescent="0.25">
      <c r="B72" s="81" t="s">
        <v>13</v>
      </c>
      <c r="C72" s="83" t="s">
        <v>89</v>
      </c>
      <c r="D72" s="82"/>
      <c r="E72" s="82"/>
      <c r="F72" s="82"/>
      <c r="G72" s="83"/>
      <c r="H72" s="82"/>
      <c r="I72" s="82"/>
      <c r="J72" s="46"/>
      <c r="K72" s="46"/>
      <c r="L72" s="46"/>
      <c r="M72" s="46"/>
      <c r="U72" s="68"/>
      <c r="V72" s="68"/>
      <c r="X72" s="1"/>
      <c r="Y72" s="1"/>
    </row>
    <row r="73" spans="1:25" ht="20" x14ac:dyDescent="0.25">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 x14ac:dyDescent="0.25">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5">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5">
      <c r="B77" s="209" t="s">
        <v>91</v>
      </c>
      <c r="C77" s="210"/>
      <c r="D77" s="210"/>
      <c r="E77" s="210"/>
      <c r="F77" s="210"/>
      <c r="G77" s="210"/>
      <c r="H77" s="210"/>
      <c r="I77" s="210"/>
      <c r="J77" s="210"/>
      <c r="K77" s="210"/>
      <c r="L77" s="210"/>
      <c r="M77" s="210"/>
      <c r="N77" s="210"/>
      <c r="O77" s="210"/>
      <c r="P77" s="210"/>
      <c r="Q77" s="210"/>
      <c r="R77" s="210"/>
      <c r="S77" s="210"/>
      <c r="T77" s="210"/>
      <c r="U77" s="210"/>
      <c r="V77" s="211"/>
      <c r="W77" s="68"/>
    </row>
    <row r="78" spans="1:25" ht="18.75" customHeight="1" x14ac:dyDescent="0.25">
      <c r="B78" s="212"/>
      <c r="C78" s="213"/>
      <c r="D78" s="213"/>
      <c r="E78" s="213"/>
      <c r="F78" s="213"/>
      <c r="G78" s="213"/>
      <c r="H78" s="213"/>
      <c r="I78" s="213"/>
      <c r="J78" s="213"/>
      <c r="K78" s="213"/>
      <c r="L78" s="213"/>
      <c r="M78" s="213"/>
      <c r="N78" s="213"/>
      <c r="O78" s="213"/>
      <c r="P78" s="213"/>
      <c r="Q78" s="213"/>
      <c r="R78" s="213"/>
      <c r="S78" s="213"/>
      <c r="T78" s="213"/>
      <c r="U78" s="213"/>
      <c r="V78" s="214"/>
      <c r="W78" s="68"/>
    </row>
    <row r="79" spans="1:25" ht="18.75" customHeight="1" x14ac:dyDescent="0.25">
      <c r="B79" s="212"/>
      <c r="C79" s="213"/>
      <c r="D79" s="213"/>
      <c r="E79" s="213"/>
      <c r="F79" s="213"/>
      <c r="G79" s="213"/>
      <c r="H79" s="213"/>
      <c r="I79" s="213"/>
      <c r="J79" s="213"/>
      <c r="K79" s="213"/>
      <c r="L79" s="213"/>
      <c r="M79" s="213"/>
      <c r="N79" s="213"/>
      <c r="O79" s="213"/>
      <c r="P79" s="213"/>
      <c r="Q79" s="213"/>
      <c r="R79" s="213"/>
      <c r="S79" s="213"/>
      <c r="T79" s="213"/>
      <c r="U79" s="213"/>
      <c r="V79" s="214"/>
      <c r="W79" s="68"/>
    </row>
    <row r="80" spans="1:25" ht="18.75" customHeight="1" x14ac:dyDescent="0.25">
      <c r="B80" s="212"/>
      <c r="C80" s="213"/>
      <c r="D80" s="213"/>
      <c r="E80" s="213"/>
      <c r="F80" s="213"/>
      <c r="G80" s="213"/>
      <c r="H80" s="213"/>
      <c r="I80" s="213"/>
      <c r="J80" s="213"/>
      <c r="K80" s="213"/>
      <c r="L80" s="213"/>
      <c r="M80" s="213"/>
      <c r="N80" s="213"/>
      <c r="O80" s="213"/>
      <c r="P80" s="213"/>
      <c r="Q80" s="213"/>
      <c r="R80" s="213"/>
      <c r="S80" s="213"/>
      <c r="T80" s="213"/>
      <c r="U80" s="213"/>
      <c r="V80" s="214"/>
      <c r="W80" s="68"/>
    </row>
    <row r="81" spans="2:23" ht="49.5" customHeight="1" x14ac:dyDescent="0.25">
      <c r="B81" s="215"/>
      <c r="C81" s="216"/>
      <c r="D81" s="216"/>
      <c r="E81" s="216"/>
      <c r="F81" s="216"/>
      <c r="G81" s="216"/>
      <c r="H81" s="216"/>
      <c r="I81" s="216"/>
      <c r="J81" s="216"/>
      <c r="K81" s="216"/>
      <c r="L81" s="216"/>
      <c r="M81" s="216"/>
      <c r="N81" s="216"/>
      <c r="O81" s="216"/>
      <c r="P81" s="216"/>
      <c r="Q81" s="216"/>
      <c r="R81" s="216"/>
      <c r="S81" s="216"/>
      <c r="T81" s="216"/>
      <c r="U81" s="216"/>
      <c r="V81" s="217"/>
      <c r="W81" s="68"/>
    </row>
    <row r="82" spans="2:23" ht="19.5" customHeight="1" x14ac:dyDescent="0.25">
      <c r="B82" s="89"/>
      <c r="C82" s="89"/>
      <c r="D82" s="89"/>
      <c r="E82" s="89"/>
      <c r="F82" s="89"/>
      <c r="G82" s="89"/>
      <c r="H82" s="89"/>
      <c r="I82" s="89"/>
      <c r="J82" s="89"/>
      <c r="K82" s="89"/>
      <c r="L82" s="89"/>
      <c r="M82" s="89"/>
      <c r="N82" s="89"/>
      <c r="O82" s="89"/>
      <c r="P82" s="89"/>
      <c r="Q82" s="89"/>
      <c r="R82" s="89"/>
      <c r="S82" s="89"/>
      <c r="T82" s="89"/>
      <c r="U82" s="89"/>
      <c r="V82" s="89"/>
      <c r="W82" s="68"/>
    </row>
    <row r="83" spans="2:23" ht="17.5" x14ac:dyDescent="0.25">
      <c r="L83" s="1"/>
    </row>
    <row r="84" spans="2:23"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6" ht="0" hidden="1" customHeight="1" x14ac:dyDescent="0.25">
      <c r="E244" s="1" t="s">
        <v>7</v>
      </c>
    </row>
    <row r="245" spans="5:16" ht="0" hidden="1" customHeight="1" x14ac:dyDescent="0.25">
      <c r="E245" s="1" t="s">
        <v>7</v>
      </c>
    </row>
    <row r="249" spans="5:16" ht="0" hidden="1" customHeight="1" x14ac:dyDescent="0.25">
      <c r="I249" s="1">
        <v>4404999.7</v>
      </c>
      <c r="L249" s="1"/>
      <c r="P249" s="51">
        <v>4404999.7</v>
      </c>
    </row>
    <row r="250" spans="5:16" ht="0" hidden="1" customHeight="1" x14ac:dyDescent="0.25">
      <c r="I250" s="1">
        <v>3849999.7</v>
      </c>
      <c r="L250" s="1"/>
      <c r="P250" s="52">
        <v>3849999.7</v>
      </c>
    </row>
    <row r="251" spans="5:16" ht="0" hidden="1" customHeight="1" x14ac:dyDescent="0.25">
      <c r="I251" s="1">
        <v>2849999.9</v>
      </c>
      <c r="L251" s="1"/>
      <c r="P251" s="51">
        <v>2849999.9</v>
      </c>
    </row>
    <row r="252" spans="5:16" ht="0" hidden="1" customHeight="1" x14ac:dyDescent="0.25">
      <c r="I252" s="1">
        <v>1499999.9</v>
      </c>
      <c r="L252" s="1"/>
      <c r="P252" s="52">
        <v>1499999.9</v>
      </c>
    </row>
    <row r="253" spans="5:16" ht="0" hidden="1" customHeight="1" x14ac:dyDescent="0.25">
      <c r="I253" s="1">
        <v>3993634.1901624901</v>
      </c>
      <c r="L253" s="1"/>
      <c r="P253" s="51">
        <v>3993634.1901624901</v>
      </c>
    </row>
    <row r="254" spans="5:16" ht="0" hidden="1" customHeight="1" x14ac:dyDescent="0.25">
      <c r="I254" s="1">
        <v>33486459.399999999</v>
      </c>
      <c r="L254" s="1"/>
      <c r="P254" s="52">
        <v>33486459.399999999</v>
      </c>
    </row>
    <row r="255" spans="5:16" ht="0" hidden="1" customHeight="1" x14ac:dyDescent="0.25">
      <c r="I255" s="1">
        <v>25779227.5</v>
      </c>
      <c r="L255" s="1"/>
      <c r="P255" s="51">
        <v>25779227.5</v>
      </c>
    </row>
    <row r="256" spans="5:16" ht="0" hidden="1" customHeight="1" x14ac:dyDescent="0.25">
      <c r="I256" s="1">
        <v>19952831.899999999</v>
      </c>
      <c r="L256" s="1"/>
      <c r="P256" s="52">
        <v>19952831.899999999</v>
      </c>
    </row>
    <row r="257" spans="9:16" ht="0" hidden="1" customHeight="1" x14ac:dyDescent="0.25">
      <c r="I257" s="1">
        <v>28778993.899999999</v>
      </c>
      <c r="L257" s="1"/>
      <c r="P257" s="51">
        <v>28778993.899999999</v>
      </c>
    </row>
    <row r="258" spans="9:16" ht="0" hidden="1" customHeight="1" x14ac:dyDescent="0.25">
      <c r="I258" s="1">
        <v>9346857.9000000004</v>
      </c>
      <c r="L258" s="1"/>
      <c r="P258" s="52">
        <v>9346857.9000000004</v>
      </c>
    </row>
    <row r="259" spans="9:16" ht="0" hidden="1" customHeight="1" x14ac:dyDescent="0.25">
      <c r="I259" s="1">
        <v>31116142.199999999</v>
      </c>
      <c r="L259" s="1"/>
      <c r="P259" s="51">
        <v>31116142.199999999</v>
      </c>
    </row>
    <row r="260" spans="9:16" ht="0" hidden="1" customHeight="1" x14ac:dyDescent="0.25">
      <c r="I260" s="1">
        <v>19279119.899999999</v>
      </c>
      <c r="L260" s="1"/>
      <c r="P260" s="52">
        <v>19279119.899999999</v>
      </c>
    </row>
    <row r="261" spans="9:16" ht="0" hidden="1" customHeight="1" x14ac:dyDescent="0.25">
      <c r="I261" s="1">
        <v>20041003.699999999</v>
      </c>
      <c r="L261" s="1"/>
      <c r="P261" s="51">
        <v>20041003.699999999</v>
      </c>
    </row>
    <row r="262" spans="9:16" ht="0" hidden="1" customHeight="1" x14ac:dyDescent="0.25">
      <c r="I262" s="1">
        <v>15852849.5</v>
      </c>
      <c r="L262" s="1"/>
      <c r="P262" s="52">
        <v>15852849.5</v>
      </c>
    </row>
    <row r="263" spans="9:16" ht="0" hidden="1" customHeight="1" x14ac:dyDescent="0.25">
      <c r="L263" s="1"/>
      <c r="P263" s="52">
        <v>13634743.710934501</v>
      </c>
    </row>
    <row r="264" spans="9:16" ht="0" hidden="1" customHeight="1" x14ac:dyDescent="0.25">
      <c r="L264" s="1"/>
      <c r="P264" s="51">
        <v>28722926.36108252</v>
      </c>
    </row>
    <row r="265" spans="9:16" ht="0" hidden="1" customHeight="1" x14ac:dyDescent="0.25">
      <c r="L265" s="1"/>
      <c r="P265" s="52">
        <v>10821057.201114999</v>
      </c>
    </row>
    <row r="266" spans="9:16" ht="0" hidden="1" customHeight="1" x14ac:dyDescent="0.25">
      <c r="L266" s="1"/>
      <c r="P266" s="51">
        <v>18130534.675384603</v>
      </c>
    </row>
    <row r="267" spans="9:16" ht="0" hidden="1" customHeight="1" x14ac:dyDescent="0.25">
      <c r="L267" s="1"/>
      <c r="P267" s="52">
        <v>1133099.3419571</v>
      </c>
    </row>
    <row r="268" spans="9:16" ht="0" hidden="1" customHeight="1" x14ac:dyDescent="0.25">
      <c r="L268" s="1"/>
      <c r="P268" s="51">
        <v>11583052.339476099</v>
      </c>
    </row>
    <row r="269" spans="9:16" ht="0" hidden="1" customHeight="1" x14ac:dyDescent="0.25">
      <c r="I269" s="1">
        <v>13634743.710934501</v>
      </c>
      <c r="L269" s="1"/>
      <c r="P269" s="52">
        <v>15982374.067907801</v>
      </c>
    </row>
    <row r="270" spans="9:16" ht="0" hidden="1" customHeight="1" x14ac:dyDescent="0.25">
      <c r="I270" s="1">
        <v>28722926.36108252</v>
      </c>
      <c r="L270" s="1"/>
      <c r="P270" s="51">
        <v>7621421.5479605002</v>
      </c>
    </row>
    <row r="271" spans="9:16" ht="0" hidden="1" customHeight="1" x14ac:dyDescent="0.25">
      <c r="I271" s="1">
        <v>10821057.201114999</v>
      </c>
      <c r="P271" s="52">
        <v>3978996.9184399</v>
      </c>
    </row>
    <row r="272" spans="9:16"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CFE8D-9491-440B-837A-22DA39DFAF3E}">
  <sheetPr codeName="Hoja6">
    <pageSetUpPr fitToPage="1"/>
  </sheetPr>
  <dimension ref="A1:CA275"/>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2" width="27.26953125" style="1" customWidth="1"/>
    <col min="23" max="23" width="32.7265625" style="1" customWidth="1"/>
    <col min="24" max="24" width="20.81640625" style="1" customWidth="1"/>
    <col min="25" max="25" width="20.7265625" style="1" customWidth="1"/>
    <col min="26" max="79" width="0" style="1" hidden="1" customWidth="1"/>
    <col min="80" max="16384" width="11.453125" style="1" hidden="1"/>
  </cols>
  <sheetData>
    <row r="1" spans="2:25" ht="7.5" customHeight="1" x14ac:dyDescent="0.25">
      <c r="B1" s="2"/>
      <c r="C1" s="2"/>
      <c r="D1" s="2"/>
      <c r="E1" s="2"/>
      <c r="F1" s="2"/>
      <c r="G1" s="2"/>
      <c r="H1" s="2"/>
      <c r="I1" s="2"/>
      <c r="J1" s="2"/>
      <c r="K1" s="2"/>
      <c r="L1" s="3"/>
      <c r="M1" s="2"/>
      <c r="N1" s="2"/>
      <c r="O1" s="2"/>
      <c r="P1" s="2"/>
      <c r="Q1" s="2"/>
      <c r="R1" s="2"/>
      <c r="S1" s="2"/>
      <c r="T1" s="2"/>
      <c r="U1" s="2"/>
    </row>
    <row r="2" spans="2:25" ht="30" customHeight="1" x14ac:dyDescent="0.25">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5">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5">
      <c r="B4" s="4" t="s">
        <v>75</v>
      </c>
      <c r="C4" s="5"/>
      <c r="D4" s="6"/>
      <c r="E4" s="6"/>
      <c r="F4" s="6"/>
      <c r="G4" s="6"/>
      <c r="H4" s="6"/>
      <c r="I4" s="6"/>
      <c r="J4" s="6"/>
      <c r="K4" s="6"/>
      <c r="L4" s="6"/>
      <c r="M4" s="6"/>
      <c r="N4" s="6"/>
      <c r="O4" s="6"/>
      <c r="P4" s="6"/>
      <c r="Q4" s="6"/>
      <c r="R4" s="6"/>
      <c r="S4" s="6"/>
      <c r="T4" s="6"/>
      <c r="U4" s="6"/>
      <c r="V4" s="7"/>
      <c r="W4" s="7"/>
      <c r="X4" s="7"/>
      <c r="Y4" s="7"/>
    </row>
    <row r="5" spans="2:25" ht="20" x14ac:dyDescent="0.25">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 x14ac:dyDescent="0.25">
      <c r="B6" s="111" t="s">
        <v>74</v>
      </c>
      <c r="C6" s="111"/>
      <c r="D6" s="112">
        <v>45749</v>
      </c>
      <c r="E6" s="113"/>
      <c r="F6" s="68"/>
      <c r="G6" s="68"/>
      <c r="H6" s="68"/>
      <c r="I6" s="68"/>
      <c r="J6" s="114" t="s">
        <v>0</v>
      </c>
      <c r="K6" s="115">
        <v>385.09249999999997</v>
      </c>
      <c r="L6" s="114" t="s">
        <v>1</v>
      </c>
      <c r="M6" s="116">
        <v>4149.24</v>
      </c>
      <c r="N6" s="68"/>
      <c r="O6" s="114" t="s">
        <v>47</v>
      </c>
      <c r="P6" s="68"/>
      <c r="Q6" s="68"/>
      <c r="R6" s="68"/>
      <c r="S6" s="68"/>
      <c r="T6" s="68"/>
      <c r="U6" s="68"/>
      <c r="V6" s="68"/>
      <c r="W6" s="108"/>
      <c r="X6" s="9"/>
      <c r="Y6" s="9"/>
    </row>
    <row r="7" spans="2:25" ht="66.75" customHeight="1" thickBot="1" x14ac:dyDescent="0.3">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200" t="s">
        <v>69</v>
      </c>
      <c r="R7" s="200"/>
      <c r="S7" s="200"/>
      <c r="T7" s="200"/>
      <c r="U7" s="200"/>
      <c r="V7" s="200"/>
      <c r="W7" s="68"/>
    </row>
    <row r="8" spans="2:25" ht="42" customHeight="1" thickTop="1" thickBot="1" x14ac:dyDescent="0.3">
      <c r="B8" s="140" t="s">
        <v>68</v>
      </c>
      <c r="C8" s="140"/>
      <c r="D8" s="224" t="s">
        <v>67</v>
      </c>
      <c r="E8" s="225"/>
      <c r="F8" s="18">
        <v>45811</v>
      </c>
      <c r="G8" s="18"/>
      <c r="H8" s="19">
        <v>1</v>
      </c>
      <c r="I8" s="20">
        <v>0</v>
      </c>
      <c r="J8" s="133">
        <v>1460.5083340563574</v>
      </c>
      <c r="K8" s="127">
        <v>0</v>
      </c>
      <c r="L8" s="22">
        <v>9.7309999999999994E-2</v>
      </c>
      <c r="M8" s="66">
        <v>98.435000000000002</v>
      </c>
      <c r="N8" s="23">
        <v>0.16986301369863013</v>
      </c>
      <c r="O8" s="23">
        <v>0.16986301369863011</v>
      </c>
      <c r="P8" s="68"/>
      <c r="Q8" s="68"/>
      <c r="R8" s="68"/>
      <c r="S8" s="68"/>
      <c r="T8" s="68"/>
      <c r="U8" s="68"/>
      <c r="V8" s="68"/>
      <c r="W8" s="68"/>
    </row>
    <row r="9" spans="2:25" ht="42" customHeight="1" thickTop="1" thickBot="1" x14ac:dyDescent="0.3">
      <c r="B9" s="140"/>
      <c r="C9" s="140"/>
      <c r="D9" s="194"/>
      <c r="E9" s="226"/>
      <c r="F9" s="11">
        <v>45902</v>
      </c>
      <c r="G9" s="11"/>
      <c r="H9" s="12">
        <v>1</v>
      </c>
      <c r="I9" s="24">
        <v>0</v>
      </c>
      <c r="J9" s="125">
        <v>1219.5004386345452</v>
      </c>
      <c r="K9" s="126">
        <v>0</v>
      </c>
      <c r="L9" s="15">
        <v>9.5769999999999994E-2</v>
      </c>
      <c r="M9" s="67">
        <v>96.239000000000004</v>
      </c>
      <c r="N9" s="16">
        <v>0.41917808219178082</v>
      </c>
      <c r="O9" s="16">
        <v>0.41917808219178077</v>
      </c>
      <c r="P9" s="68"/>
      <c r="Q9" s="68"/>
      <c r="R9" s="68"/>
      <c r="S9" s="68"/>
      <c r="T9" s="68"/>
      <c r="U9" s="68"/>
      <c r="V9" s="68"/>
      <c r="W9" s="68"/>
    </row>
    <row r="10" spans="2:25" ht="42" customHeight="1" thickTop="1" thickBot="1" x14ac:dyDescent="0.3">
      <c r="B10" s="140"/>
      <c r="C10" s="140"/>
      <c r="D10" s="194"/>
      <c r="E10" s="226"/>
      <c r="F10" s="18">
        <v>45993</v>
      </c>
      <c r="G10" s="18"/>
      <c r="H10" s="19">
        <v>1</v>
      </c>
      <c r="I10" s="20">
        <v>0</v>
      </c>
      <c r="J10" s="133">
        <v>948.36632732741418</v>
      </c>
      <c r="K10" s="127">
        <v>0</v>
      </c>
      <c r="L10" s="22">
        <v>9.4969999999999999E-2</v>
      </c>
      <c r="M10" s="66">
        <v>94.114999999999995</v>
      </c>
      <c r="N10" s="23">
        <v>0.66849315068493154</v>
      </c>
      <c r="O10" s="23">
        <v>0.66849315068493143</v>
      </c>
      <c r="P10" s="70"/>
      <c r="Q10" s="68"/>
      <c r="R10" s="68"/>
      <c r="S10" s="68"/>
      <c r="T10" s="68"/>
      <c r="U10" s="68"/>
      <c r="V10" s="68"/>
      <c r="W10" s="68"/>
    </row>
    <row r="11" spans="2:25" ht="42" customHeight="1" thickTop="1" thickBot="1" x14ac:dyDescent="0.3">
      <c r="B11" s="140"/>
      <c r="C11" s="140"/>
      <c r="D11" s="195"/>
      <c r="E11" s="227"/>
      <c r="F11" s="11">
        <v>46084</v>
      </c>
      <c r="G11" s="11"/>
      <c r="H11" s="12">
        <v>1</v>
      </c>
      <c r="I11" s="24">
        <v>0</v>
      </c>
      <c r="J11" s="125">
        <v>1158.1810162825</v>
      </c>
      <c r="K11" s="126">
        <v>7.8553343667960851E-2</v>
      </c>
      <c r="L11" s="15">
        <v>9.5610000000000001E-2</v>
      </c>
      <c r="M11" s="67">
        <v>91.960999999999999</v>
      </c>
      <c r="N11" s="16">
        <v>0.9178082191780822</v>
      </c>
      <c r="O11" s="16">
        <v>0.91780821917808231</v>
      </c>
      <c r="P11" s="68"/>
      <c r="Q11" s="68"/>
      <c r="R11" s="68"/>
      <c r="S11" s="68"/>
      <c r="T11" s="68"/>
      <c r="U11" s="68"/>
      <c r="V11" s="68"/>
      <c r="W11" s="68"/>
    </row>
    <row r="12" spans="2:25" ht="42" customHeight="1" thickTop="1" thickBot="1" x14ac:dyDescent="0.3">
      <c r="B12" s="140"/>
      <c r="C12" s="140"/>
      <c r="D12" s="220" t="s">
        <v>66</v>
      </c>
      <c r="E12" s="220"/>
      <c r="F12" s="220"/>
      <c r="G12" s="220"/>
      <c r="H12" s="220"/>
      <c r="I12" s="220"/>
      <c r="J12" s="141">
        <v>4786.5561163008169</v>
      </c>
      <c r="K12" s="156"/>
      <c r="L12" s="145"/>
      <c r="M12" s="145"/>
      <c r="N12" s="144">
        <v>0.51315363128983738</v>
      </c>
      <c r="O12" s="144">
        <v>0.51315363128983738</v>
      </c>
      <c r="P12" s="68"/>
      <c r="Q12" s="68"/>
      <c r="R12" s="68"/>
      <c r="S12" s="68"/>
      <c r="T12" s="68"/>
      <c r="U12" s="68"/>
      <c r="V12" s="68"/>
      <c r="W12" s="68"/>
    </row>
    <row r="13" spans="2:25" ht="42" customHeight="1" thickTop="1" thickBot="1" x14ac:dyDescent="0.3">
      <c r="B13" s="140"/>
      <c r="C13" s="140"/>
      <c r="D13" s="196" t="s">
        <v>52</v>
      </c>
      <c r="E13" s="197"/>
      <c r="F13" s="17">
        <v>45987</v>
      </c>
      <c r="G13" s="18" t="s">
        <v>2</v>
      </c>
      <c r="H13" s="19">
        <v>8</v>
      </c>
      <c r="I13" s="20">
        <v>6.25E-2</v>
      </c>
      <c r="J13" s="21">
        <v>1235.363825664459</v>
      </c>
      <c r="K13" s="22">
        <v>0</v>
      </c>
      <c r="L13" s="22">
        <v>9.3590000000000007E-2</v>
      </c>
      <c r="M13" s="66">
        <v>98.054000000000002</v>
      </c>
      <c r="N13" s="23">
        <v>0.65205479452054793</v>
      </c>
      <c r="O13" s="23">
        <v>0.65205479452054782</v>
      </c>
      <c r="P13" s="68"/>
      <c r="Q13" s="68"/>
      <c r="R13" s="68"/>
      <c r="S13" s="68"/>
      <c r="T13" s="68"/>
      <c r="U13" s="68"/>
      <c r="V13" s="68"/>
      <c r="W13" s="70"/>
    </row>
    <row r="14" spans="2:25" ht="42" customHeight="1" thickTop="1" thickBot="1" x14ac:dyDescent="0.3">
      <c r="B14" s="140"/>
      <c r="C14" s="140"/>
      <c r="D14" s="196"/>
      <c r="E14" s="197"/>
      <c r="F14" s="137">
        <v>46260</v>
      </c>
      <c r="G14" s="11" t="s">
        <v>2</v>
      </c>
      <c r="H14" s="12">
        <v>15</v>
      </c>
      <c r="I14" s="13">
        <v>7.4999999999999997E-2</v>
      </c>
      <c r="J14" s="134">
        <v>7089.5371682524992</v>
      </c>
      <c r="K14" s="15">
        <v>0</v>
      </c>
      <c r="L14" s="15">
        <v>9.3290000000000012E-2</v>
      </c>
      <c r="M14" s="67">
        <v>97.617999999999995</v>
      </c>
      <c r="N14" s="16">
        <v>1.4</v>
      </c>
      <c r="O14" s="16">
        <v>1.329129662637341</v>
      </c>
      <c r="P14" s="68"/>
      <c r="Q14" s="68"/>
      <c r="R14" s="68"/>
      <c r="S14" s="68"/>
      <c r="T14" s="68"/>
      <c r="U14" s="68"/>
      <c r="V14" s="68"/>
      <c r="W14" s="68"/>
      <c r="X14" s="25"/>
    </row>
    <row r="15" spans="2:25" ht="42" customHeight="1" thickTop="1" thickBot="1" x14ac:dyDescent="0.3">
      <c r="B15" s="140"/>
      <c r="C15" s="140"/>
      <c r="D15" s="196"/>
      <c r="E15" s="197"/>
      <c r="F15" s="17">
        <v>46694</v>
      </c>
      <c r="G15" s="18" t="s">
        <v>2</v>
      </c>
      <c r="H15" s="19">
        <v>8</v>
      </c>
      <c r="I15" s="20">
        <v>5.7500000000000002E-2</v>
      </c>
      <c r="J15" s="21">
        <v>4919.2119279675317</v>
      </c>
      <c r="K15" s="22">
        <v>0</v>
      </c>
      <c r="L15" s="22">
        <v>9.7390000000000004E-2</v>
      </c>
      <c r="M15" s="66">
        <v>91.177000000000007</v>
      </c>
      <c r="N15" s="23">
        <v>2.5890410958904111</v>
      </c>
      <c r="O15" s="23">
        <v>2.4196153701107193</v>
      </c>
      <c r="P15" s="68"/>
      <c r="Q15" s="168"/>
      <c r="R15" s="168"/>
      <c r="S15" s="168"/>
      <c r="T15" s="168"/>
      <c r="U15" s="168"/>
      <c r="V15" s="168"/>
      <c r="W15" s="68"/>
      <c r="X15" s="25"/>
    </row>
    <row r="16" spans="2:25" ht="42" customHeight="1" thickTop="1" thickBot="1" x14ac:dyDescent="0.3">
      <c r="B16" s="140"/>
      <c r="C16" s="140"/>
      <c r="D16" s="196"/>
      <c r="E16" s="197"/>
      <c r="F16" s="137">
        <v>46871</v>
      </c>
      <c r="G16" s="11" t="s">
        <v>2</v>
      </c>
      <c r="H16" s="12">
        <v>16</v>
      </c>
      <c r="I16" s="13">
        <v>0.06</v>
      </c>
      <c r="J16" s="134">
        <v>9100.356378517512</v>
      </c>
      <c r="K16" s="15">
        <v>0</v>
      </c>
      <c r="L16" s="15">
        <v>0.10246000000000001</v>
      </c>
      <c r="M16" s="67">
        <v>89.251999999999995</v>
      </c>
      <c r="N16" s="16">
        <v>3.0739726027397261</v>
      </c>
      <c r="O16" s="16">
        <v>2.717032430953362</v>
      </c>
      <c r="P16" s="68"/>
      <c r="Q16" s="221" t="s">
        <v>65</v>
      </c>
      <c r="R16" s="222"/>
      <c r="S16" s="165"/>
      <c r="T16" s="26"/>
      <c r="U16" s="27">
        <v>4786.5561163008169</v>
      </c>
      <c r="V16" s="28">
        <v>3.1898838373655411E-2</v>
      </c>
      <c r="W16" s="68"/>
      <c r="X16" s="25"/>
    </row>
    <row r="17" spans="2:24" ht="42" customHeight="1" thickTop="1" thickBot="1" x14ac:dyDescent="0.3">
      <c r="B17" s="140"/>
      <c r="C17" s="140"/>
      <c r="D17" s="196"/>
      <c r="E17" s="197"/>
      <c r="F17" s="17">
        <v>47744</v>
      </c>
      <c r="G17" s="18" t="s">
        <v>2</v>
      </c>
      <c r="H17" s="19">
        <v>16</v>
      </c>
      <c r="I17" s="20">
        <v>7.7499999999999999E-2</v>
      </c>
      <c r="J17" s="21">
        <v>6617.3615891102945</v>
      </c>
      <c r="K17" s="22">
        <v>3.3982749230121651E-3</v>
      </c>
      <c r="L17" s="22">
        <v>0.11313000000000001</v>
      </c>
      <c r="M17" s="66">
        <v>85.938999999999993</v>
      </c>
      <c r="N17" s="23">
        <v>5.4657534246575343</v>
      </c>
      <c r="O17" s="23">
        <v>4.3894514011788601</v>
      </c>
      <c r="P17" s="68"/>
      <c r="Q17" s="229" t="s">
        <v>64</v>
      </c>
      <c r="R17" s="230"/>
      <c r="S17" s="167"/>
      <c r="T17" s="29"/>
      <c r="U17" s="30">
        <v>96687.240892307978</v>
      </c>
      <c r="V17" s="31">
        <v>0.6443485869757194</v>
      </c>
      <c r="W17" s="68"/>
    </row>
    <row r="18" spans="2:24" ht="42" customHeight="1" thickTop="1" thickBot="1" x14ac:dyDescent="0.3">
      <c r="B18" s="140"/>
      <c r="C18" s="140"/>
      <c r="D18" s="196"/>
      <c r="E18" s="197"/>
      <c r="F18" s="137">
        <v>47933</v>
      </c>
      <c r="G18" s="11" t="s">
        <v>2</v>
      </c>
      <c r="H18" s="12">
        <v>10</v>
      </c>
      <c r="I18" s="13">
        <v>7.0000000000000007E-2</v>
      </c>
      <c r="J18" s="134">
        <v>7479.7660294415364</v>
      </c>
      <c r="K18" s="15">
        <v>0</v>
      </c>
      <c r="L18" s="15">
        <v>0.11789999999999999</v>
      </c>
      <c r="M18" s="67">
        <v>80.224999999999994</v>
      </c>
      <c r="N18" s="16">
        <v>5.9835616438356167</v>
      </c>
      <c r="O18" s="16">
        <v>4.9617304888263467</v>
      </c>
      <c r="P18" s="68"/>
      <c r="Q18" s="164" t="s">
        <v>31</v>
      </c>
      <c r="R18" s="26"/>
      <c r="S18" s="26"/>
      <c r="T18" s="26"/>
      <c r="U18" s="27">
        <v>48580.448234814685</v>
      </c>
      <c r="V18" s="28">
        <v>0.32375257465062524</v>
      </c>
      <c r="W18" s="68"/>
    </row>
    <row r="19" spans="2:24" ht="42" customHeight="1" thickTop="1" thickBot="1" x14ac:dyDescent="0.3">
      <c r="B19" s="140"/>
      <c r="C19" s="140"/>
      <c r="D19" s="196"/>
      <c r="E19" s="197"/>
      <c r="F19" s="17">
        <v>48395</v>
      </c>
      <c r="G19" s="18" t="s">
        <v>2</v>
      </c>
      <c r="H19" s="19">
        <v>16</v>
      </c>
      <c r="I19" s="20">
        <v>7.0000000000000007E-2</v>
      </c>
      <c r="J19" s="21">
        <v>6746.4468191765245</v>
      </c>
      <c r="K19" s="22">
        <v>0</v>
      </c>
      <c r="L19" s="22">
        <v>0.11889</v>
      </c>
      <c r="M19" s="66">
        <v>77.028999999999996</v>
      </c>
      <c r="N19" s="23">
        <v>7.2493150684931509</v>
      </c>
      <c r="O19" s="23">
        <v>5.3594796352234431</v>
      </c>
      <c r="P19" s="68"/>
      <c r="Q19" s="102"/>
      <c r="R19" s="103"/>
      <c r="S19" s="103"/>
      <c r="T19" s="103"/>
      <c r="U19" s="104"/>
      <c r="V19" s="105"/>
      <c r="W19" s="68"/>
      <c r="X19" s="32"/>
    </row>
    <row r="20" spans="2:24" ht="42" customHeight="1" thickTop="1" thickBot="1" x14ac:dyDescent="0.3">
      <c r="B20" s="140"/>
      <c r="C20" s="140"/>
      <c r="D20" s="196"/>
      <c r="E20" s="197"/>
      <c r="F20" s="137">
        <v>48619</v>
      </c>
      <c r="G20" s="11" t="s">
        <v>2</v>
      </c>
      <c r="H20" s="12">
        <v>11</v>
      </c>
      <c r="I20" s="13">
        <v>0.13250000000000001</v>
      </c>
      <c r="J20" s="134">
        <v>6709.867397402898</v>
      </c>
      <c r="K20" s="15">
        <v>0</v>
      </c>
      <c r="L20" s="15">
        <v>0.12023999999999999</v>
      </c>
      <c r="M20" s="67">
        <v>105.92700000000001</v>
      </c>
      <c r="N20" s="16">
        <v>7.8630136986301373</v>
      </c>
      <c r="O20" s="16">
        <v>5.3232750743995645</v>
      </c>
      <c r="P20" s="68"/>
      <c r="Q20" s="152" t="s">
        <v>4</v>
      </c>
      <c r="R20" s="152"/>
      <c r="S20" s="152"/>
      <c r="T20" s="152"/>
      <c r="U20" s="153">
        <v>150054.24524342347</v>
      </c>
      <c r="V20" s="154">
        <v>1</v>
      </c>
      <c r="W20" s="68"/>
      <c r="X20" s="32"/>
    </row>
    <row r="21" spans="2:24" ht="42" customHeight="1" thickTop="1" thickBot="1" x14ac:dyDescent="0.3">
      <c r="B21" s="140"/>
      <c r="C21" s="140"/>
      <c r="D21" s="196"/>
      <c r="E21" s="197"/>
      <c r="F21" s="17">
        <v>49235</v>
      </c>
      <c r="G21" s="18" t="s">
        <v>2</v>
      </c>
      <c r="H21" s="19">
        <v>16</v>
      </c>
      <c r="I21" s="20">
        <v>7.2499999999999995E-2</v>
      </c>
      <c r="J21" s="21">
        <v>6864.9468818386022</v>
      </c>
      <c r="K21" s="22">
        <v>0</v>
      </c>
      <c r="L21" s="22">
        <v>0.12180999999999999</v>
      </c>
      <c r="M21" s="66">
        <v>72.930999999999997</v>
      </c>
      <c r="N21" s="23">
        <v>9.5506849315068489</v>
      </c>
      <c r="O21" s="23">
        <v>6.4943812359599695</v>
      </c>
      <c r="P21" s="68"/>
      <c r="Q21" s="178"/>
      <c r="R21" s="178"/>
      <c r="S21" s="178"/>
      <c r="T21" s="178"/>
      <c r="U21" s="179"/>
      <c r="V21" s="180"/>
      <c r="W21" s="68"/>
      <c r="X21" s="32"/>
    </row>
    <row r="22" spans="2:24" ht="42" customHeight="1" thickTop="1" thickBot="1" x14ac:dyDescent="0.3">
      <c r="B22" s="140"/>
      <c r="C22" s="140"/>
      <c r="D22" s="196"/>
      <c r="E22" s="197"/>
      <c r="F22" s="137">
        <v>49865</v>
      </c>
      <c r="G22" s="11" t="s">
        <v>2</v>
      </c>
      <c r="H22" s="12">
        <v>16</v>
      </c>
      <c r="I22" s="13">
        <v>6.25E-2</v>
      </c>
      <c r="J22" s="134">
        <v>6779.773934503668</v>
      </c>
      <c r="K22" s="15">
        <v>3.6324576690662793E-3</v>
      </c>
      <c r="L22" s="15">
        <v>0.12347</v>
      </c>
      <c r="M22" s="67">
        <v>63.845999999999997</v>
      </c>
      <c r="N22" s="16">
        <v>11.276712328767124</v>
      </c>
      <c r="O22" s="16">
        <v>7.1184765159658259</v>
      </c>
      <c r="P22" s="68"/>
      <c r="Q22" s="181"/>
      <c r="R22" s="181"/>
      <c r="S22" s="181"/>
      <c r="T22" s="181"/>
      <c r="U22" s="182"/>
      <c r="V22" s="183"/>
      <c r="W22" s="68"/>
      <c r="X22" s="32"/>
    </row>
    <row r="23" spans="2:24" ht="42" customHeight="1" thickTop="1" thickBot="1" x14ac:dyDescent="0.3">
      <c r="B23" s="140"/>
      <c r="C23" s="140"/>
      <c r="D23" s="196"/>
      <c r="E23" s="197"/>
      <c r="F23" s="17">
        <v>52014</v>
      </c>
      <c r="G23" s="18" t="s">
        <v>2</v>
      </c>
      <c r="H23" s="19">
        <v>21</v>
      </c>
      <c r="I23" s="20">
        <v>9.2499999999999999E-2</v>
      </c>
      <c r="J23" s="21">
        <v>12131.633961882177</v>
      </c>
      <c r="K23" s="22">
        <v>0</v>
      </c>
      <c r="L23" s="22">
        <v>0.12509999999999999</v>
      </c>
      <c r="M23" s="66">
        <v>77.322000000000003</v>
      </c>
      <c r="N23" s="23">
        <v>17.164383561643834</v>
      </c>
      <c r="O23" s="23">
        <v>7.4779494724791506</v>
      </c>
      <c r="P23" s="68"/>
      <c r="Q23" s="181"/>
      <c r="R23" s="181"/>
      <c r="S23" s="181"/>
      <c r="T23" s="181"/>
      <c r="U23" s="182"/>
      <c r="V23" s="183"/>
      <c r="W23" s="68"/>
      <c r="X23" s="32"/>
    </row>
    <row r="24" spans="2:24" ht="42" customHeight="1" thickTop="1" thickBot="1" x14ac:dyDescent="0.3">
      <c r="B24" s="140"/>
      <c r="C24" s="140"/>
      <c r="D24" s="196"/>
      <c r="E24" s="197"/>
      <c r="F24" s="163">
        <v>53533</v>
      </c>
      <c r="G24" s="11" t="s">
        <v>2</v>
      </c>
      <c r="H24" s="12">
        <v>23</v>
      </c>
      <c r="I24" s="13">
        <v>0.115</v>
      </c>
      <c r="J24" s="162">
        <v>8981.4668710414444</v>
      </c>
      <c r="K24" s="15">
        <v>3.1477395449432954E-3</v>
      </c>
      <c r="L24" s="15">
        <v>0.12783</v>
      </c>
      <c r="M24" s="67">
        <v>90.587999999999994</v>
      </c>
      <c r="N24" s="16">
        <v>21.326027397260273</v>
      </c>
      <c r="O24" s="16">
        <v>7.6180049886974386</v>
      </c>
      <c r="P24" s="68"/>
      <c r="Q24" s="181"/>
      <c r="R24" s="181"/>
      <c r="S24" s="181"/>
      <c r="T24" s="181"/>
      <c r="U24" s="182"/>
      <c r="V24" s="183"/>
      <c r="W24" s="68"/>
      <c r="X24" s="32"/>
    </row>
    <row r="25" spans="2:24" ht="42" customHeight="1" thickTop="1" thickBot="1" x14ac:dyDescent="0.3">
      <c r="B25" s="140"/>
      <c r="C25" s="140"/>
      <c r="D25" s="196"/>
      <c r="E25" s="197"/>
      <c r="F25" s="17">
        <v>55087</v>
      </c>
      <c r="G25" s="18" t="s">
        <v>2</v>
      </c>
      <c r="H25" s="19">
        <v>31</v>
      </c>
      <c r="I25" s="20">
        <v>7.2499999999999995E-2</v>
      </c>
      <c r="J25" s="21">
        <v>11000.483293326006</v>
      </c>
      <c r="K25" s="22">
        <v>0</v>
      </c>
      <c r="L25" s="22">
        <v>0.12653</v>
      </c>
      <c r="M25" s="66">
        <v>59.222000000000001</v>
      </c>
      <c r="N25" s="23">
        <v>25.583561643835615</v>
      </c>
      <c r="O25" s="23">
        <v>8.6380405372253382</v>
      </c>
      <c r="P25" s="68"/>
      <c r="Q25" s="181"/>
      <c r="R25" s="181"/>
      <c r="S25" s="181"/>
      <c r="T25" s="181"/>
      <c r="U25" s="182"/>
      <c r="V25" s="183"/>
      <c r="W25" s="68"/>
      <c r="X25" s="32"/>
    </row>
    <row r="26" spans="2:24" ht="42" customHeight="1" thickTop="1" thickBot="1" x14ac:dyDescent="0.3">
      <c r="B26" s="140"/>
      <c r="C26" s="140"/>
      <c r="D26" s="228" t="s">
        <v>50</v>
      </c>
      <c r="E26" s="228"/>
      <c r="F26" s="228"/>
      <c r="G26" s="228"/>
      <c r="H26" s="228"/>
      <c r="I26" s="228"/>
      <c r="J26" s="141">
        <v>95656.216078125144</v>
      </c>
      <c r="K26" s="156"/>
      <c r="L26" s="145"/>
      <c r="M26" s="145"/>
      <c r="N26" s="144">
        <v>11.052639218400396</v>
      </c>
      <c r="O26" s="144">
        <v>5.5605435705944473</v>
      </c>
      <c r="P26" s="68"/>
      <c r="Q26" s="181"/>
      <c r="R26" s="181"/>
      <c r="S26" s="181"/>
      <c r="T26" s="181"/>
      <c r="U26" s="182"/>
      <c r="V26" s="183"/>
      <c r="W26" s="68"/>
      <c r="X26" s="101"/>
    </row>
    <row r="27" spans="2:24" ht="42" customHeight="1" thickTop="1" thickBot="1" x14ac:dyDescent="0.3">
      <c r="B27" s="140"/>
      <c r="C27" s="140"/>
      <c r="D27" s="223" t="s">
        <v>3</v>
      </c>
      <c r="E27" s="197"/>
      <c r="F27" s="17">
        <v>45784</v>
      </c>
      <c r="G27" s="18" t="s">
        <v>2</v>
      </c>
      <c r="H27" s="19">
        <v>11</v>
      </c>
      <c r="I27" s="20">
        <v>3.5000000000000003E-2</v>
      </c>
      <c r="J27" s="21">
        <v>1872.9082566939969</v>
      </c>
      <c r="K27" s="22">
        <v>1.8299166131402541E-3</v>
      </c>
      <c r="L27" s="22">
        <v>-7.92E-3</v>
      </c>
      <c r="M27" s="66">
        <v>100.414</v>
      </c>
      <c r="N27" s="23">
        <v>9.5890410958904104E-2</v>
      </c>
      <c r="O27" s="23">
        <v>9.5890410958904035E-2</v>
      </c>
      <c r="P27" s="90"/>
      <c r="Q27" s="68"/>
      <c r="R27" s="68"/>
      <c r="S27" s="68"/>
      <c r="T27" s="68"/>
      <c r="U27" s="123"/>
      <c r="V27" s="68"/>
      <c r="W27" s="68"/>
      <c r="X27" s="68"/>
    </row>
    <row r="28" spans="2:24" ht="42" customHeight="1" thickTop="1" thickBot="1" x14ac:dyDescent="0.3">
      <c r="B28" s="140"/>
      <c r="C28" s="140"/>
      <c r="D28" s="223"/>
      <c r="E28" s="197"/>
      <c r="F28" s="137">
        <v>46463</v>
      </c>
      <c r="G28" s="11" t="s">
        <v>2</v>
      </c>
      <c r="H28" s="12">
        <v>11</v>
      </c>
      <c r="I28" s="13">
        <v>3.3000000000000002E-2</v>
      </c>
      <c r="J28" s="134">
        <v>6176.0417614466751</v>
      </c>
      <c r="K28" s="15">
        <v>1.8299166131401116E-3</v>
      </c>
      <c r="L28" s="15">
        <v>5.4370000000000002E-2</v>
      </c>
      <c r="M28" s="67">
        <v>96.129000000000005</v>
      </c>
      <c r="N28" s="16">
        <v>1.9561643835616438</v>
      </c>
      <c r="O28" s="16">
        <v>1.9235792565079959</v>
      </c>
      <c r="P28" s="68"/>
      <c r="Q28" s="90"/>
      <c r="R28" s="90"/>
      <c r="S28" s="90"/>
      <c r="T28" s="90"/>
      <c r="U28" s="91"/>
      <c r="V28" s="92"/>
      <c r="W28" s="68"/>
      <c r="X28" s="68"/>
    </row>
    <row r="29" spans="2:24" ht="42" customHeight="1" thickTop="1" thickBot="1" x14ac:dyDescent="0.3">
      <c r="B29" s="140"/>
      <c r="C29" s="140"/>
      <c r="D29" s="223"/>
      <c r="E29" s="197"/>
      <c r="F29" s="17">
        <v>47226</v>
      </c>
      <c r="G29" s="18" t="s">
        <v>2</v>
      </c>
      <c r="H29" s="19">
        <v>10</v>
      </c>
      <c r="I29" s="20">
        <v>2.2499999999999999E-2</v>
      </c>
      <c r="J29" s="21">
        <v>6882.2486753068042</v>
      </c>
      <c r="K29" s="22">
        <v>5.9811525198253451E-3</v>
      </c>
      <c r="L29" s="22">
        <v>5.9160000000000004E-2</v>
      </c>
      <c r="M29" s="66">
        <v>87.144999999999996</v>
      </c>
      <c r="N29" s="23">
        <v>4.0465753424657533</v>
      </c>
      <c r="O29" s="23">
        <v>3.8061527179540158</v>
      </c>
      <c r="P29" s="93"/>
      <c r="Q29" s="68"/>
      <c r="R29" s="68"/>
      <c r="S29" s="68"/>
      <c r="T29" s="68"/>
      <c r="U29" s="68"/>
      <c r="V29" s="68"/>
      <c r="W29" s="68"/>
      <c r="X29" s="68"/>
    </row>
    <row r="30" spans="2:24" ht="42" customHeight="1" thickTop="1" thickBot="1" x14ac:dyDescent="0.3">
      <c r="B30" s="140"/>
      <c r="C30" s="140"/>
      <c r="D30" s="223"/>
      <c r="E30" s="197"/>
      <c r="F30" s="137">
        <v>48663</v>
      </c>
      <c r="G30" s="11" t="s">
        <v>2</v>
      </c>
      <c r="H30" s="12">
        <v>20</v>
      </c>
      <c r="I30" s="13">
        <v>0.03</v>
      </c>
      <c r="J30" s="134">
        <v>4102.1704679097866</v>
      </c>
      <c r="K30" s="15">
        <v>1.8299166131404364E-3</v>
      </c>
      <c r="L30" s="15">
        <v>5.9859999999999997E-2</v>
      </c>
      <c r="M30" s="67">
        <v>81.483999999999995</v>
      </c>
      <c r="N30" s="16">
        <v>7.9835616438356167</v>
      </c>
      <c r="O30" s="16">
        <v>7.1074891328930132</v>
      </c>
      <c r="P30" s="68"/>
      <c r="Q30" s="68"/>
      <c r="R30" s="68"/>
      <c r="S30" s="68"/>
      <c r="T30" s="68"/>
      <c r="U30" s="68"/>
      <c r="V30" s="68"/>
      <c r="W30" s="68"/>
      <c r="X30" s="68"/>
    </row>
    <row r="31" spans="2:24" ht="42" customHeight="1" thickTop="1" thickBot="1" x14ac:dyDescent="0.3">
      <c r="B31" s="140"/>
      <c r="C31" s="140"/>
      <c r="D31" s="223"/>
      <c r="E31" s="197"/>
      <c r="F31" s="17">
        <v>49403</v>
      </c>
      <c r="G31" s="18" t="s">
        <v>2</v>
      </c>
      <c r="H31" s="19">
        <v>20</v>
      </c>
      <c r="I31" s="20">
        <v>4.7500000000000001E-2</v>
      </c>
      <c r="J31" s="21">
        <v>8934.8772529059552</v>
      </c>
      <c r="K31" s="22">
        <v>1.8299166131402304E-3</v>
      </c>
      <c r="L31" s="22">
        <v>6.0299999999999999E-2</v>
      </c>
      <c r="M31" s="66">
        <v>90.587999999999994</v>
      </c>
      <c r="N31" s="23">
        <v>10.010958904109589</v>
      </c>
      <c r="O31" s="23">
        <v>7.6836837708273702</v>
      </c>
      <c r="P31" s="68"/>
      <c r="Q31" s="68"/>
      <c r="R31" s="68"/>
      <c r="S31" s="68"/>
      <c r="T31" s="68"/>
      <c r="U31" s="68"/>
      <c r="V31" s="68"/>
      <c r="W31" s="68"/>
      <c r="X31" s="68"/>
    </row>
    <row r="32" spans="2:24" ht="42" customHeight="1" thickTop="1" thickBot="1" x14ac:dyDescent="0.3">
      <c r="B32" s="140"/>
      <c r="C32" s="140"/>
      <c r="D32" s="223"/>
      <c r="E32" s="197"/>
      <c r="F32" s="137">
        <v>50096</v>
      </c>
      <c r="G32" s="11" t="s">
        <v>2</v>
      </c>
      <c r="H32" s="12">
        <v>18</v>
      </c>
      <c r="I32" s="13">
        <v>3.7499999999999999E-2</v>
      </c>
      <c r="J32" s="134">
        <v>10311.441311781193</v>
      </c>
      <c r="K32" s="15">
        <v>1.8299166131401858E-3</v>
      </c>
      <c r="L32" s="15">
        <v>6.1359999999999998E-2</v>
      </c>
      <c r="M32" s="67">
        <v>80.245000000000005</v>
      </c>
      <c r="N32" s="16">
        <v>11.90958904109589</v>
      </c>
      <c r="O32" s="16">
        <v>9.485821050662155</v>
      </c>
      <c r="P32" s="68"/>
      <c r="Q32" s="68"/>
      <c r="R32" s="68"/>
      <c r="S32" s="68"/>
      <c r="T32" s="68"/>
      <c r="U32" s="68"/>
      <c r="V32" s="68"/>
      <c r="W32" s="68"/>
      <c r="X32" s="68"/>
    </row>
    <row r="33" spans="1:24" ht="42" customHeight="1" thickTop="1" thickBot="1" x14ac:dyDescent="0.3">
      <c r="B33" s="140"/>
      <c r="C33" s="140"/>
      <c r="D33" s="223"/>
      <c r="E33" s="197"/>
      <c r="F33" s="17">
        <v>51580</v>
      </c>
      <c r="G33" s="18" t="s">
        <v>2</v>
      </c>
      <c r="H33" s="19">
        <v>17</v>
      </c>
      <c r="I33" s="20">
        <v>0.05</v>
      </c>
      <c r="J33" s="21">
        <v>847.24145944136762</v>
      </c>
      <c r="K33" s="22">
        <v>9.6397364061181684E-2</v>
      </c>
      <c r="L33" s="22">
        <v>6.3560000000000005E-2</v>
      </c>
      <c r="M33" s="66">
        <v>86.641999999999996</v>
      </c>
      <c r="N33" s="23">
        <v>15.975342465753425</v>
      </c>
      <c r="O33" s="23">
        <v>10.960907238966492</v>
      </c>
      <c r="P33" s="68"/>
      <c r="Q33" s="68"/>
      <c r="R33" s="68"/>
      <c r="S33" s="68"/>
      <c r="T33" s="68"/>
      <c r="U33" s="68"/>
      <c r="V33" s="68"/>
      <c r="W33" s="68"/>
      <c r="X33" s="68"/>
    </row>
    <row r="34" spans="1:24" ht="42" customHeight="1" thickTop="1" thickBot="1" x14ac:dyDescent="0.3">
      <c r="B34" s="140"/>
      <c r="C34" s="140"/>
      <c r="D34" s="223"/>
      <c r="E34" s="197"/>
      <c r="F34" s="169">
        <v>54590</v>
      </c>
      <c r="G34" s="11" t="s">
        <v>2</v>
      </c>
      <c r="H34" s="12">
        <v>32</v>
      </c>
      <c r="I34" s="13">
        <v>3.7499999999999999E-2</v>
      </c>
      <c r="J34" s="170">
        <v>8382.878852609756</v>
      </c>
      <c r="K34" s="15">
        <v>1.8299166131402859E-3</v>
      </c>
      <c r="L34" s="15">
        <v>5.8550000000000005E-2</v>
      </c>
      <c r="M34" s="67">
        <v>73.099000000000004</v>
      </c>
      <c r="N34" s="16">
        <v>24.221917808219178</v>
      </c>
      <c r="O34" s="16">
        <v>14.270410292967979</v>
      </c>
      <c r="P34" s="68"/>
      <c r="Q34" s="68"/>
      <c r="R34" s="68"/>
      <c r="S34" s="68"/>
      <c r="T34" s="68"/>
      <c r="U34" s="68"/>
      <c r="V34" s="68"/>
      <c r="W34" s="68"/>
      <c r="X34" s="68"/>
    </row>
    <row r="35" spans="1:24" ht="42" customHeight="1" thickTop="1" thickBot="1" x14ac:dyDescent="0.3">
      <c r="B35" s="140"/>
      <c r="C35" s="140"/>
      <c r="D35" s="198"/>
      <c r="E35" s="199"/>
      <c r="F35" s="17">
        <v>56753</v>
      </c>
      <c r="G35" s="18" t="s">
        <v>2</v>
      </c>
      <c r="H35" s="19">
        <v>31</v>
      </c>
      <c r="I35" s="20">
        <v>5.2499999999999998E-2</v>
      </c>
      <c r="J35" s="21">
        <v>1070.6401967191584</v>
      </c>
      <c r="K35" s="22">
        <v>7.9963211486513544E-2</v>
      </c>
      <c r="L35" s="22">
        <v>5.9180000000000003E-2</v>
      </c>
      <c r="M35" s="66">
        <v>90.686999999999998</v>
      </c>
      <c r="N35" s="23">
        <v>30.147945205479452</v>
      </c>
      <c r="O35" s="23">
        <v>14.352933180642705</v>
      </c>
      <c r="P35" s="68"/>
      <c r="Q35" s="68"/>
      <c r="R35" s="68"/>
      <c r="S35" s="68"/>
      <c r="T35" s="68"/>
      <c r="U35" s="68"/>
      <c r="V35" s="68"/>
      <c r="W35" s="68"/>
      <c r="X35" s="68"/>
    </row>
    <row r="36" spans="1:24" ht="42" customHeight="1" thickTop="1" thickBot="1" x14ac:dyDescent="0.3">
      <c r="B36" s="140"/>
      <c r="C36" s="140"/>
      <c r="D36" s="240" t="s">
        <v>63</v>
      </c>
      <c r="E36" s="240"/>
      <c r="F36" s="240"/>
      <c r="G36" s="240"/>
      <c r="H36" s="240"/>
      <c r="I36" s="240"/>
      <c r="J36" s="141">
        <v>48580.448234814685</v>
      </c>
      <c r="K36" s="142"/>
      <c r="L36" s="142"/>
      <c r="M36" s="143"/>
      <c r="N36" s="144">
        <v>10.991543497768392</v>
      </c>
      <c r="O36" s="144">
        <v>7.7841287254233995</v>
      </c>
      <c r="P36" s="68"/>
      <c r="Q36" s="68"/>
      <c r="R36" s="68"/>
      <c r="S36" s="68"/>
      <c r="T36" s="68"/>
      <c r="U36" s="68"/>
      <c r="V36" s="68"/>
      <c r="W36" s="68"/>
      <c r="X36" s="68"/>
    </row>
    <row r="37" spans="1:24" ht="42" customHeight="1" thickTop="1" thickBot="1" x14ac:dyDescent="0.3">
      <c r="B37" s="140"/>
      <c r="C37" s="140"/>
      <c r="D37" s="241" t="s">
        <v>88</v>
      </c>
      <c r="E37" s="242"/>
      <c r="F37" s="137">
        <v>47933</v>
      </c>
      <c r="G37" s="11"/>
      <c r="H37" s="12">
        <v>10</v>
      </c>
      <c r="I37" s="13">
        <v>7.0000000000000007E-2</v>
      </c>
      <c r="J37" s="134">
        <v>1031.0248141828386</v>
      </c>
      <c r="K37" s="15">
        <v>0</v>
      </c>
      <c r="L37" s="15">
        <v>0.11681</v>
      </c>
      <c r="M37" s="67">
        <v>80.617999999999995</v>
      </c>
      <c r="N37" s="16">
        <v>5.9835616438356167</v>
      </c>
      <c r="O37" s="16">
        <v>4.9645243789606823</v>
      </c>
      <c r="P37" s="68"/>
      <c r="Q37" s="68"/>
      <c r="R37" s="68"/>
      <c r="S37" s="68"/>
      <c r="T37" s="68"/>
      <c r="U37" s="68"/>
      <c r="V37" s="68"/>
      <c r="W37" s="68"/>
      <c r="X37" s="68"/>
    </row>
    <row r="38" spans="1:24" ht="42" customHeight="1" thickTop="1" x14ac:dyDescent="0.25">
      <c r="B38" s="140"/>
      <c r="C38" s="140"/>
      <c r="D38" s="208" t="s">
        <v>87</v>
      </c>
      <c r="E38" s="208"/>
      <c r="F38" s="208"/>
      <c r="G38" s="208"/>
      <c r="H38" s="208"/>
      <c r="I38" s="208"/>
      <c r="J38" s="141">
        <v>1031.0248141828386</v>
      </c>
      <c r="K38" s="142"/>
      <c r="L38" s="142"/>
      <c r="M38" s="143"/>
      <c r="N38" s="144">
        <v>5.9835616438356167</v>
      </c>
      <c r="O38" s="144">
        <v>4.9645243789606823</v>
      </c>
      <c r="P38" s="68"/>
      <c r="Q38" s="68"/>
      <c r="R38" s="68"/>
      <c r="S38" s="68"/>
      <c r="T38" s="68"/>
      <c r="U38" s="68"/>
      <c r="V38" s="68"/>
      <c r="W38" s="68"/>
      <c r="X38" s="68"/>
    </row>
    <row r="39" spans="1:24" ht="42" customHeight="1" x14ac:dyDescent="0.25">
      <c r="B39" s="140"/>
      <c r="C39" s="140"/>
      <c r="D39" s="200" t="s">
        <v>62</v>
      </c>
      <c r="E39" s="200"/>
      <c r="F39" s="200"/>
      <c r="G39" s="200"/>
      <c r="H39" s="200"/>
      <c r="I39" s="200"/>
      <c r="J39" s="141">
        <v>145267.68912712266</v>
      </c>
      <c r="K39" s="142"/>
      <c r="L39" s="142"/>
      <c r="M39" s="143"/>
      <c r="N39" s="146"/>
      <c r="O39" s="146"/>
      <c r="P39" s="68"/>
      <c r="Q39" s="94"/>
      <c r="R39" s="94"/>
      <c r="S39" s="94"/>
      <c r="T39" s="94"/>
      <c r="U39" s="68"/>
      <c r="V39" s="68"/>
      <c r="W39" s="68"/>
      <c r="X39" s="68"/>
    </row>
    <row r="40" spans="1:24" ht="42" customHeight="1" x14ac:dyDescent="0.25">
      <c r="B40" s="140"/>
      <c r="C40" s="140"/>
      <c r="D40" s="200" t="s">
        <v>4</v>
      </c>
      <c r="E40" s="200"/>
      <c r="F40" s="200"/>
      <c r="G40" s="200"/>
      <c r="H40" s="200"/>
      <c r="I40" s="200"/>
      <c r="J40" s="141">
        <v>150054.24524342347</v>
      </c>
      <c r="K40" s="142"/>
      <c r="L40" s="142"/>
      <c r="M40" s="143"/>
      <c r="N40" s="146"/>
      <c r="O40" s="147"/>
      <c r="P40" s="68"/>
      <c r="Q40" s="68"/>
      <c r="R40" s="68"/>
      <c r="S40" s="68"/>
      <c r="T40" s="94"/>
      <c r="U40" s="68"/>
      <c r="V40" s="68"/>
      <c r="W40" s="68"/>
      <c r="X40" s="68"/>
    </row>
    <row r="41" spans="1:24" ht="32.25" hidden="1" customHeight="1" x14ac:dyDescent="0.25">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5">
      <c r="B42" s="201"/>
      <c r="C42" s="201"/>
      <c r="D42" s="202" t="s">
        <v>52</v>
      </c>
      <c r="E42" s="203"/>
      <c r="F42" s="204" t="s">
        <v>51</v>
      </c>
      <c r="G42" s="205"/>
      <c r="H42" s="12">
        <v>2</v>
      </c>
      <c r="I42" s="24">
        <v>5.5E-2</v>
      </c>
      <c r="J42" s="219">
        <v>0</v>
      </c>
      <c r="K42" s="219"/>
      <c r="L42" s="15">
        <v>0</v>
      </c>
      <c r="M42" s="16">
        <v>0</v>
      </c>
      <c r="N42" s="16">
        <v>0</v>
      </c>
      <c r="O42" s="16"/>
      <c r="P42" s="68"/>
      <c r="Q42" s="97"/>
      <c r="R42" s="98"/>
      <c r="S42" s="98"/>
      <c r="T42" s="98"/>
      <c r="U42" s="98"/>
      <c r="V42" s="99"/>
      <c r="W42" s="68"/>
      <c r="X42" s="68"/>
    </row>
    <row r="43" spans="1:24" ht="42" hidden="1" customHeight="1" x14ac:dyDescent="0.25">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5">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5">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5">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5">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5">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5">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5">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5">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5">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7.5" x14ac:dyDescent="0.25">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5">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5">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7.5" x14ac:dyDescent="0.25">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5">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5">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5">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3">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3">
      <c r="B65" s="177" t="s">
        <v>79</v>
      </c>
      <c r="C65" s="170">
        <v>4863.7389256827755</v>
      </c>
      <c r="D65" s="170">
        <v>8247.7181845349987</v>
      </c>
      <c r="E65" s="170">
        <v>4919.2119279675317</v>
      </c>
      <c r="F65" s="170">
        <v>9100.356378517512</v>
      </c>
      <c r="G65" s="170"/>
      <c r="H65" s="170">
        <v>6617.3615891102945</v>
      </c>
      <c r="I65" s="170">
        <v>8510.7908436243742</v>
      </c>
      <c r="J65" s="170">
        <v>6746.4468191765245</v>
      </c>
      <c r="K65" s="170">
        <v>6709.867397402898</v>
      </c>
      <c r="L65" s="170">
        <v>6864.9468818386022</v>
      </c>
      <c r="M65" s="170"/>
      <c r="N65" s="170">
        <v>6779.773934503668</v>
      </c>
      <c r="O65" s="170"/>
      <c r="P65" s="170">
        <v>847.24145944136762</v>
      </c>
      <c r="Q65" s="170">
        <v>12131.633961882177</v>
      </c>
      <c r="R65" s="170"/>
      <c r="S65" s="170">
        <v>8382.878852609756</v>
      </c>
      <c r="T65" s="134"/>
      <c r="U65" s="134">
        <v>1070.6401967191584</v>
      </c>
      <c r="V65" s="38">
        <v>91792.607353011656</v>
      </c>
      <c r="X65" s="1"/>
      <c r="Y65" s="1"/>
    </row>
    <row r="66" spans="2:25" s="37" customFormat="1" ht="57" customHeight="1" thickTop="1" thickBot="1" x14ac:dyDescent="0.3">
      <c r="B66" s="176" t="s">
        <v>31</v>
      </c>
      <c r="C66" s="21">
        <v>1872.9082566939969</v>
      </c>
      <c r="D66" s="21"/>
      <c r="E66" s="21">
        <v>6176.0417614466751</v>
      </c>
      <c r="F66" s="21"/>
      <c r="G66" s="21">
        <v>6882.2486753068042</v>
      </c>
      <c r="H66" s="21"/>
      <c r="I66" s="21"/>
      <c r="J66" s="21"/>
      <c r="K66" s="21">
        <v>4102.1704679097866</v>
      </c>
      <c r="L66" s="21"/>
      <c r="M66" s="21">
        <v>8934.8772529059552</v>
      </c>
      <c r="N66" s="21"/>
      <c r="O66" s="21">
        <v>10311.441311781193</v>
      </c>
      <c r="P66" s="21"/>
      <c r="Q66" s="21"/>
      <c r="R66" s="21">
        <v>8981.4668710414444</v>
      </c>
      <c r="S66" s="21"/>
      <c r="T66" s="21">
        <v>11000.483293326006</v>
      </c>
      <c r="U66" s="21"/>
      <c r="V66" s="39">
        <v>58261.637890411861</v>
      </c>
      <c r="X66" s="1"/>
      <c r="Y66" s="1"/>
    </row>
    <row r="67" spans="2:25" s="37" customFormat="1" ht="57" hidden="1" customHeight="1" x14ac:dyDescent="0.25">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3">
      <c r="B68" s="176" t="s">
        <v>5</v>
      </c>
      <c r="C68" s="44">
        <v>6736.6471823767724</v>
      </c>
      <c r="D68" s="44">
        <v>8247.7181845349987</v>
      </c>
      <c r="E68" s="44">
        <v>11095.253689414207</v>
      </c>
      <c r="F68" s="44">
        <v>9100.356378517512</v>
      </c>
      <c r="G68" s="44">
        <v>6882.2486753068042</v>
      </c>
      <c r="H68" s="44">
        <v>6617.3615891102945</v>
      </c>
      <c r="I68" s="44">
        <v>8510.7908436243742</v>
      </c>
      <c r="J68" s="44">
        <v>6746.4468191765245</v>
      </c>
      <c r="K68" s="44">
        <v>10812.037865312685</v>
      </c>
      <c r="L68" s="44">
        <v>6864.9468818386022</v>
      </c>
      <c r="M68" s="44">
        <v>8934.8772529059552</v>
      </c>
      <c r="N68" s="44">
        <v>6779.773934503668</v>
      </c>
      <c r="O68" s="44">
        <v>10311.441311781193</v>
      </c>
      <c r="P68" s="44">
        <v>847.24145944136762</v>
      </c>
      <c r="Q68" s="44">
        <v>12131.633961882177</v>
      </c>
      <c r="R68" s="44">
        <v>8981.4668710414444</v>
      </c>
      <c r="S68" s="44">
        <v>8382.878852609756</v>
      </c>
      <c r="T68" s="44">
        <v>11000.483293326006</v>
      </c>
      <c r="U68" s="44">
        <v>1070.6401967191584</v>
      </c>
      <c r="V68" s="44">
        <v>150054.2452434235</v>
      </c>
      <c r="X68" s="25"/>
      <c r="Y68" s="1"/>
    </row>
    <row r="69" spans="2:25" s="37" customFormat="1" ht="58.5" customHeight="1" thickTop="1" x14ac:dyDescent="0.25">
      <c r="B69" s="177" t="s">
        <v>48</v>
      </c>
      <c r="C69" s="151">
        <v>4.4894745706449933E-2</v>
      </c>
      <c r="D69" s="151">
        <v>5.4964910663841918E-2</v>
      </c>
      <c r="E69" s="151">
        <v>7.3941618055624339E-2</v>
      </c>
      <c r="F69" s="151">
        <v>6.0647110408336528E-2</v>
      </c>
      <c r="G69" s="151">
        <v>4.5865071422285776E-2</v>
      </c>
      <c r="H69" s="151">
        <v>4.4099795899645279E-2</v>
      </c>
      <c r="I69" s="151">
        <v>5.6718094378588602E-2</v>
      </c>
      <c r="J69" s="151">
        <v>4.4960053001047662E-2</v>
      </c>
      <c r="K69" s="151">
        <v>7.205419511972487E-2</v>
      </c>
      <c r="L69" s="151">
        <v>4.5749767830307188E-2</v>
      </c>
      <c r="M69" s="151">
        <v>5.9544315046944983E-2</v>
      </c>
      <c r="N69" s="151">
        <v>4.5182153450608942E-2</v>
      </c>
      <c r="O69" s="151">
        <v>6.8718091214637705E-2</v>
      </c>
      <c r="P69" s="151">
        <v>5.6462345205025117E-3</v>
      </c>
      <c r="Q69" s="151">
        <v>8.0848322166439182E-2</v>
      </c>
      <c r="R69" s="151">
        <v>5.9854800218890038E-2</v>
      </c>
      <c r="S69" s="151">
        <v>5.5865656043324483E-2</v>
      </c>
      <c r="T69" s="151">
        <v>7.3310043814359391E-2</v>
      </c>
      <c r="U69" s="151">
        <v>7.1350210384406431E-3</v>
      </c>
      <c r="V69" s="157">
        <v>1</v>
      </c>
      <c r="X69" s="1"/>
      <c r="Y69" s="1"/>
    </row>
    <row r="70" spans="2:25" s="45" customFormat="1" ht="18" customHeight="1" x14ac:dyDescent="0.25">
      <c r="B70" s="81" t="s">
        <v>47</v>
      </c>
      <c r="C70" s="83" t="s">
        <v>90</v>
      </c>
      <c r="D70" s="82"/>
      <c r="E70" s="82"/>
      <c r="F70" s="82"/>
      <c r="G70" s="83"/>
      <c r="H70" s="82"/>
      <c r="I70" s="82"/>
      <c r="J70" s="46"/>
      <c r="K70" s="46"/>
      <c r="L70" s="46"/>
      <c r="M70" s="46"/>
      <c r="U70" s="68"/>
      <c r="V70" s="68"/>
      <c r="X70" s="1"/>
      <c r="Y70" s="1"/>
    </row>
    <row r="71" spans="2:25" ht="20" x14ac:dyDescent="0.25">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 x14ac:dyDescent="0.25">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5">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5">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5">
      <c r="B75" s="231" t="s">
        <v>6</v>
      </c>
      <c r="C75" s="232"/>
      <c r="D75" s="232"/>
      <c r="E75" s="232"/>
      <c r="F75" s="232"/>
      <c r="G75" s="232"/>
      <c r="H75" s="232"/>
      <c r="I75" s="232"/>
      <c r="J75" s="232"/>
      <c r="K75" s="232"/>
      <c r="L75" s="232"/>
      <c r="M75" s="232"/>
      <c r="N75" s="232"/>
      <c r="O75" s="232"/>
      <c r="P75" s="232"/>
      <c r="Q75" s="232"/>
      <c r="R75" s="232"/>
      <c r="S75" s="232"/>
      <c r="T75" s="232"/>
      <c r="U75" s="232"/>
      <c r="V75" s="233"/>
      <c r="W75" s="68"/>
    </row>
    <row r="76" spans="2:25" ht="18.75" customHeight="1" x14ac:dyDescent="0.25">
      <c r="B76" s="234"/>
      <c r="C76" s="235"/>
      <c r="D76" s="235"/>
      <c r="E76" s="235"/>
      <c r="F76" s="235"/>
      <c r="G76" s="235"/>
      <c r="H76" s="235"/>
      <c r="I76" s="235"/>
      <c r="J76" s="235"/>
      <c r="K76" s="235"/>
      <c r="L76" s="235"/>
      <c r="M76" s="235"/>
      <c r="N76" s="235"/>
      <c r="O76" s="235"/>
      <c r="P76" s="235"/>
      <c r="Q76" s="235"/>
      <c r="R76" s="235"/>
      <c r="S76" s="235"/>
      <c r="T76" s="235"/>
      <c r="U76" s="235"/>
      <c r="V76" s="236"/>
      <c r="W76" s="68"/>
    </row>
    <row r="77" spans="2:25" ht="18.75" customHeight="1" x14ac:dyDescent="0.25">
      <c r="B77" s="234"/>
      <c r="C77" s="235"/>
      <c r="D77" s="235"/>
      <c r="E77" s="235"/>
      <c r="F77" s="235"/>
      <c r="G77" s="235"/>
      <c r="H77" s="235"/>
      <c r="I77" s="235"/>
      <c r="J77" s="235"/>
      <c r="K77" s="235"/>
      <c r="L77" s="235"/>
      <c r="M77" s="235"/>
      <c r="N77" s="235"/>
      <c r="O77" s="235"/>
      <c r="P77" s="235"/>
      <c r="Q77" s="235"/>
      <c r="R77" s="235"/>
      <c r="S77" s="235"/>
      <c r="T77" s="235"/>
      <c r="U77" s="235"/>
      <c r="V77" s="236"/>
      <c r="W77" s="68"/>
    </row>
    <row r="78" spans="2:25" ht="18.75" customHeight="1" x14ac:dyDescent="0.25">
      <c r="B78" s="234"/>
      <c r="C78" s="235"/>
      <c r="D78" s="235"/>
      <c r="E78" s="235"/>
      <c r="F78" s="235"/>
      <c r="G78" s="235"/>
      <c r="H78" s="235"/>
      <c r="I78" s="235"/>
      <c r="J78" s="235"/>
      <c r="K78" s="235"/>
      <c r="L78" s="235"/>
      <c r="M78" s="235"/>
      <c r="N78" s="235"/>
      <c r="O78" s="235"/>
      <c r="P78" s="235"/>
      <c r="Q78" s="235"/>
      <c r="R78" s="235"/>
      <c r="S78" s="235"/>
      <c r="T78" s="235"/>
      <c r="U78" s="235"/>
      <c r="V78" s="236"/>
      <c r="W78" s="68"/>
    </row>
    <row r="79" spans="2:25" ht="49.5" customHeight="1" x14ac:dyDescent="0.25">
      <c r="B79" s="237"/>
      <c r="C79" s="238"/>
      <c r="D79" s="238"/>
      <c r="E79" s="238"/>
      <c r="F79" s="238"/>
      <c r="G79" s="238"/>
      <c r="H79" s="238"/>
      <c r="I79" s="238"/>
      <c r="J79" s="238"/>
      <c r="K79" s="238"/>
      <c r="L79" s="238"/>
      <c r="M79" s="238"/>
      <c r="N79" s="238"/>
      <c r="O79" s="238"/>
      <c r="P79" s="238"/>
      <c r="Q79" s="238"/>
      <c r="R79" s="238"/>
      <c r="S79" s="238"/>
      <c r="T79" s="238"/>
      <c r="U79" s="238"/>
      <c r="V79" s="239"/>
      <c r="W79" s="68"/>
    </row>
    <row r="80" spans="2:25" ht="19.5" customHeight="1" x14ac:dyDescent="0.25">
      <c r="B80" s="89"/>
      <c r="C80" s="89"/>
      <c r="D80" s="89"/>
      <c r="E80" s="89"/>
      <c r="F80" s="89"/>
      <c r="G80" s="89"/>
      <c r="H80" s="89"/>
      <c r="I80" s="89"/>
      <c r="J80" s="89"/>
      <c r="K80" s="89"/>
      <c r="L80" s="89"/>
      <c r="M80" s="89"/>
      <c r="N80" s="89"/>
      <c r="O80" s="89"/>
      <c r="P80" s="89"/>
      <c r="Q80" s="89"/>
      <c r="R80" s="89"/>
      <c r="S80" s="89"/>
      <c r="T80" s="89"/>
      <c r="U80" s="89"/>
      <c r="V80" s="89"/>
      <c r="W80" s="68"/>
    </row>
    <row r="81" spans="2:23" ht="17.5" x14ac:dyDescent="0.25">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5"/>
    <row r="182" spans="1:1" ht="0" hidden="1" customHeight="1" x14ac:dyDescent="0.25">
      <c r="A182" s="50"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1">
        <v>4404999.7</v>
      </c>
    </row>
    <row r="248" spans="5:16" ht="0" hidden="1" customHeight="1" x14ac:dyDescent="0.25">
      <c r="I248" s="1">
        <v>3849999.7</v>
      </c>
      <c r="L248" s="1"/>
      <c r="P248" s="52">
        <v>3849999.7</v>
      </c>
    </row>
    <row r="249" spans="5:16" ht="0" hidden="1" customHeight="1" x14ac:dyDescent="0.25">
      <c r="I249" s="1">
        <v>2849999.9</v>
      </c>
      <c r="L249" s="1"/>
      <c r="P249" s="51">
        <v>2849999.9</v>
      </c>
    </row>
    <row r="250" spans="5:16" ht="0" hidden="1" customHeight="1" x14ac:dyDescent="0.25">
      <c r="I250" s="1">
        <v>1499999.9</v>
      </c>
      <c r="L250" s="1"/>
      <c r="P250" s="52">
        <v>1499999.9</v>
      </c>
    </row>
    <row r="251" spans="5:16" ht="0" hidden="1" customHeight="1" x14ac:dyDescent="0.25">
      <c r="I251" s="1">
        <v>3993634.1901624901</v>
      </c>
      <c r="L251" s="1"/>
      <c r="P251" s="51">
        <v>3993634.1901624901</v>
      </c>
    </row>
    <row r="252" spans="5:16" ht="0" hidden="1" customHeight="1" x14ac:dyDescent="0.25">
      <c r="I252" s="1">
        <v>33486459.399999999</v>
      </c>
      <c r="L252" s="1"/>
      <c r="P252" s="52">
        <v>33486459.399999999</v>
      </c>
    </row>
    <row r="253" spans="5:16" ht="0" hidden="1" customHeight="1" x14ac:dyDescent="0.25">
      <c r="I253" s="1">
        <v>25779227.5</v>
      </c>
      <c r="L253" s="1"/>
      <c r="P253" s="51">
        <v>25779227.5</v>
      </c>
    </row>
    <row r="254" spans="5:16" ht="0" hidden="1" customHeight="1" x14ac:dyDescent="0.25">
      <c r="I254" s="1">
        <v>19952831.899999999</v>
      </c>
      <c r="L254" s="1"/>
      <c r="P254" s="52">
        <v>19952831.899999999</v>
      </c>
    </row>
    <row r="255" spans="5:16" ht="0" hidden="1" customHeight="1" x14ac:dyDescent="0.25">
      <c r="I255" s="1">
        <v>28778993.899999999</v>
      </c>
      <c r="L255" s="1"/>
      <c r="P255" s="51">
        <v>28778993.899999999</v>
      </c>
    </row>
    <row r="256" spans="5:16" ht="0" hidden="1" customHeight="1" x14ac:dyDescent="0.25">
      <c r="I256" s="1">
        <v>9346857.9000000004</v>
      </c>
      <c r="L256" s="1"/>
      <c r="P256" s="52">
        <v>9346857.9000000004</v>
      </c>
    </row>
    <row r="257" spans="9:16" ht="0" hidden="1" customHeight="1" x14ac:dyDescent="0.25">
      <c r="I257" s="1">
        <v>31116142.199999999</v>
      </c>
      <c r="L257" s="1"/>
      <c r="P257" s="51">
        <v>31116142.199999999</v>
      </c>
    </row>
    <row r="258" spans="9:16" ht="0" hidden="1" customHeight="1" x14ac:dyDescent="0.25">
      <c r="I258" s="1">
        <v>19279119.899999999</v>
      </c>
      <c r="L258" s="1"/>
      <c r="P258" s="52">
        <v>19279119.899999999</v>
      </c>
    </row>
    <row r="259" spans="9:16" ht="0" hidden="1" customHeight="1" x14ac:dyDescent="0.25">
      <c r="I259" s="1">
        <v>20041003.699999999</v>
      </c>
      <c r="L259" s="1"/>
      <c r="P259" s="51">
        <v>20041003.699999999</v>
      </c>
    </row>
    <row r="260" spans="9:16" ht="0" hidden="1" customHeight="1" x14ac:dyDescent="0.25">
      <c r="I260" s="1">
        <v>15852849.5</v>
      </c>
      <c r="L260" s="1"/>
      <c r="P260" s="52">
        <v>15852849.5</v>
      </c>
    </row>
    <row r="261" spans="9:16" ht="0" hidden="1" customHeight="1" x14ac:dyDescent="0.25">
      <c r="L261" s="1"/>
      <c r="P261" s="52">
        <v>13634743.710934501</v>
      </c>
    </row>
    <row r="262" spans="9:16" ht="0" hidden="1" customHeight="1" x14ac:dyDescent="0.25">
      <c r="L262" s="1"/>
      <c r="P262" s="51">
        <v>28722926.36108252</v>
      </c>
    </row>
    <row r="263" spans="9:16" ht="0" hidden="1" customHeight="1" x14ac:dyDescent="0.25">
      <c r="L263" s="1"/>
      <c r="P263" s="52">
        <v>10821057.201114999</v>
      </c>
    </row>
    <row r="264" spans="9:16" ht="0" hidden="1" customHeight="1" x14ac:dyDescent="0.25">
      <c r="L264" s="1"/>
      <c r="P264" s="51">
        <v>18130534.675384603</v>
      </c>
    </row>
    <row r="265" spans="9:16" ht="0" hidden="1" customHeight="1" x14ac:dyDescent="0.25">
      <c r="L265" s="1"/>
      <c r="P265" s="52">
        <v>1133099.3419571</v>
      </c>
    </row>
    <row r="266" spans="9:16" ht="0" hidden="1" customHeight="1" x14ac:dyDescent="0.25">
      <c r="L266" s="1"/>
      <c r="P266" s="51">
        <v>11583052.339476099</v>
      </c>
    </row>
    <row r="267" spans="9:16" ht="0" hidden="1" customHeight="1" x14ac:dyDescent="0.25">
      <c r="I267" s="1">
        <v>13634743.710934501</v>
      </c>
      <c r="L267" s="1"/>
      <c r="P267" s="52">
        <v>15982374.067907801</v>
      </c>
    </row>
    <row r="268" spans="9:16" ht="0" hidden="1" customHeight="1" x14ac:dyDescent="0.25">
      <c r="I268" s="1">
        <v>28722926.36108252</v>
      </c>
      <c r="L268" s="1"/>
      <c r="P268" s="51">
        <v>7621421.5479605002</v>
      </c>
    </row>
    <row r="269" spans="9:16" ht="0" hidden="1" customHeight="1" x14ac:dyDescent="0.25">
      <c r="I269" s="1">
        <v>10821057.201114999</v>
      </c>
      <c r="P269" s="52">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2025-04-03T22:06:18Z</dcterms:modified>
</cp:coreProperties>
</file>