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3. Marzo\"/>
    </mc:Choice>
  </mc:AlternateContent>
  <xr:revisionPtr revIDLastSave="0" documentId="13_ncr:9_{09267E0A-CDA2-4BD8-A7F8-2E91500EA222}" xr6:coauthVersionLast="47" xr6:coauthVersionMax="47" xr10:uidLastSave="{00000000-0000-0000-0000-000000000000}"/>
  <bookViews>
    <workbookView xWindow="28680" yWindow="-120" windowWidth="29040" windowHeight="15720" tabRatio="603" xr2:uid="{2D28365E-ABC9-4EA3-AC59-76C6CAD34868}"/>
  </bookViews>
  <sheets>
    <sheet name="Título-Title " sheetId="2" r:id="rId1"/>
    <sheet name="Emisiones Vigentes" sheetId="1" r:id="rId2"/>
    <sheet name="Outstand. Issu" sheetId="3" r:id="rId3"/>
  </sheets>
  <definedNames>
    <definedName name="_xlnm.Print_Area" localSheetId="1">'Emisiones Vigentes'!$B$1:$X$83</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<sst xmlns="http://schemas.openxmlformats.org/spreadsheetml/2006/main" count="177" uniqueCount="96">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</sst>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3">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7A10C341-8A99-4B38-8463-1735AF4241D2}"/>
    <cellStyle name="Moneda" xfId="35" builtinId="4"/>
    <cellStyle name="Moneda 2" xfId="36" xr:uid="{E2CC7722-F387-480D-971F-8B26CA688AA9}"/>
    <cellStyle name="Neutral" xfId="37" builtinId="28" customBuiltin="1"/>
    <cellStyle name="Normal" xfId="0" builtinId="0"/>
    <cellStyle name="Normal 2" xfId="38" xr:uid="{41136891-2004-44AE-BC70-868A5EECAB85}"/>
    <cellStyle name="Normal 2 2" xfId="39" xr:uid="{ADDB6562-1DE0-48AF-AB67-715B88204DCA}"/>
    <cellStyle name="Normal 3" xfId="40" xr:uid="{C9BA299B-E80F-42B3-9620-50C74003BBAD}"/>
    <cellStyle name="Notas" xfId="41" builtinId="10" customBuiltin="1"/>
    <cellStyle name="Porcentaje" xfId="42" builtinId="5"/>
    <cellStyle name="Porcentaje 2" xfId="43" xr:uid="{0132B34E-A878-4FEE-BA11-540B864E0860}"/>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Vigentes'!$B$67</c:f>
              <c:strCache>
                <c:ptCount val="1"/>
                <c:pt idx="0">
                  <c:v>TES COP - Corto y Largo Plazo</c:v>
                </c:pt>
              </c:strCache>
            </c:strRef>
          </c:tx>
          <c:spPr>
            <a:solidFill>
              <a:schemeClr val="bg1">
                <a:lumMod val="50000"/>
              </a:schemeClr>
            </a:solidFill>
            <a:effectLst/>
          </c:spPr>
          <c:invertIfNegative val="0"/>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Vigentes'!$C$67:$U$67</c:f>
              <c:numCache>
                <c:formatCode>#,##0</c:formatCode>
                <c:ptCount val="19"/>
                <c:pt idx="0">
                  <c:v>20180820.100000001</c:v>
                </c:pt>
                <c:pt idx="1">
                  <c:v>30991191.199999999</c:v>
                </c:pt>
                <c:pt idx="2">
                  <c:v>20410990.899999999</c:v>
                </c:pt>
                <c:pt idx="3">
                  <c:v>37759562.700000003</c:v>
                </c:pt>
                <c:pt idx="5">
                  <c:v>27364030.899999999</c:v>
                </c:pt>
                <c:pt idx="6">
                  <c:v>35313313.799999997</c:v>
                </c:pt>
                <c:pt idx="7">
                  <c:v>27992627</c:v>
                </c:pt>
                <c:pt idx="8">
                  <c:v>27840850.199999999</c:v>
                </c:pt>
                <c:pt idx="9">
                  <c:v>28484312.199999999</c:v>
                </c:pt>
                <c:pt idx="11">
                  <c:v>27593594.699999999</c:v>
                </c:pt>
                <c:pt idx="13">
                  <c:v>3198130.4926204998</c:v>
                </c:pt>
                <c:pt idx="14">
                  <c:v>50337060.899999999</c:v>
                </c:pt>
                <c:pt idx="16">
                  <c:v>34630292.257444501</c:v>
                </c:pt>
                <c:pt idx="18">
                  <c:v>4102905.8037350001</c:v>
                </c:pt>
              </c:numCache>
            </c:numRef>
          </c:val>
          <c:extLst>
            <c:ext xmlns:c16="http://schemas.microsoft.com/office/drawing/2014/chart" uri="{C3380CC4-5D6E-409C-BE32-E72D297353CC}">
              <c16:uniqueId val="{00000000-2FDD-4C17-BB6E-0B0E97273E18}"/>
            </c:ext>
          </c:extLst>
        </c:ser>
        <c:ser>
          <c:idx val="1"/>
          <c:order val="1"/>
          <c:tx>
            <c:strRef>
              <c:f>'Emisiones Vigentes'!$B$68</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2FDD-4C17-BB6E-0B0E97273E18}"/>
              </c:ext>
            </c:extLst>
          </c:dPt>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Vigentes'!$C$68:$U$68</c:f>
              <c:numCache>
                <c:formatCode>#,##0</c:formatCode>
                <c:ptCount val="19"/>
                <c:pt idx="0">
                  <c:v>7737122.4660489997</c:v>
                </c:pt>
                <c:pt idx="2">
                  <c:v>25513685.089997001</c:v>
                </c:pt>
                <c:pt idx="4">
                  <c:v>28313755.669594001</c:v>
                </c:pt>
                <c:pt idx="8">
                  <c:v>16946369.462246001</c:v>
                </c:pt>
                <c:pt idx="10">
                  <c:v>36910638.456405498</c:v>
                </c:pt>
                <c:pt idx="12">
                  <c:v>42597326.348251</c:v>
                </c:pt>
                <c:pt idx="15">
                  <c:v>36606825.200000003</c:v>
                </c:pt>
                <c:pt idx="17">
                  <c:v>45155378.899999999</c:v>
                </c:pt>
              </c:numCache>
            </c:numRef>
          </c:val>
          <c:extLst>
            <c:ext xmlns:c16="http://schemas.microsoft.com/office/drawing/2014/chart" uri="{C3380CC4-5D6E-409C-BE32-E72D297353CC}">
              <c16:uniqueId val="{00000002-2FDD-4C17-BB6E-0B0E97273E18}"/>
            </c:ext>
          </c:extLst>
        </c:ser>
        <c:dLbls>
          <c:showLegendKey val="0"/>
          <c:showVal val="0"/>
          <c:showCatName val="0"/>
          <c:showSerName val="0"/>
          <c:showPercent val="0"/>
          <c:showBubbleSize val="0"/>
        </c:dLbls>
        <c:gapWidth val="150"/>
        <c:overlap val="100"/>
        <c:axId val="1989651200"/>
        <c:axId val="1"/>
      </c:barChart>
      <c:lineChart>
        <c:grouping val="standard"/>
        <c:varyColors val="0"/>
        <c:ser>
          <c:idx val="3"/>
          <c:order val="2"/>
          <c:tx>
            <c:strRef>
              <c:f>'Emisiones Vigentes'!$B$71</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137178743592581E-2"/>
                  <c:y val="-0.1006289175286594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FDD-4C17-BB6E-0B0E97273E18}"/>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FDD-4C17-BB6E-0B0E97273E18}"/>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FDD-4C17-BB6E-0B0E97273E18}"/>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FDD-4C17-BB6E-0B0E97273E18}"/>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FDD-4C17-BB6E-0B0E97273E18}"/>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FDD-4C17-BB6E-0B0E97273E18}"/>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FDD-4C17-BB6E-0B0E97273E18}"/>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FDD-4C17-BB6E-0B0E97273E18}"/>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FDD-4C17-BB6E-0B0E97273E18}"/>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FDD-4C17-BB6E-0B0E97273E18}"/>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FDD-4C17-BB6E-0B0E97273E18}"/>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FDD-4C17-BB6E-0B0E97273E18}"/>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FDD-4C17-BB6E-0B0E97273E18}"/>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FDD-4C17-BB6E-0B0E97273E18}"/>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FDD-4C17-BB6E-0B0E97273E18}"/>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FDD-4C17-BB6E-0B0E97273E18}"/>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FDD-4C17-BB6E-0B0E97273E18}"/>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FDD-4C17-BB6E-0B0E97273E1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Vigentes'!$C$71:$U$71</c:f>
              <c:numCache>
                <c:formatCode>0.00%</c:formatCode>
                <c:ptCount val="19"/>
                <c:pt idx="0">
                  <c:v>4.5322749113911827E-2</c:v>
                </c:pt>
                <c:pt idx="1">
                  <c:v>5.0311944735032615E-2</c:v>
                </c:pt>
                <c:pt idx="2">
                  <c:v>7.4555371088253233E-2</c:v>
                </c:pt>
                <c:pt idx="3">
                  <c:v>6.1299903560383277E-2</c:v>
                </c:pt>
                <c:pt idx="4">
                  <c:v>4.5965322897618392E-2</c:v>
                </c:pt>
                <c:pt idx="5">
                  <c:v>4.4423513813451762E-2</c:v>
                </c:pt>
                <c:pt idx="6">
                  <c:v>5.7328596401820926E-2</c:v>
                </c:pt>
                <c:pt idx="7">
                  <c:v>4.5443993860177334E-2</c:v>
                </c:pt>
                <c:pt idx="8">
                  <c:v>7.2708793474278818E-2</c:v>
                </c:pt>
                <c:pt idx="9">
                  <c:v>4.6242209019116867E-2</c:v>
                </c:pt>
                <c:pt idx="10">
                  <c:v>5.992173679834039E-2</c:v>
                </c:pt>
                <c:pt idx="11">
                  <c:v>4.4796193945177844E-2</c:v>
                </c:pt>
                <c:pt idx="12">
                  <c:v>6.9153660963291813E-2</c:v>
                </c:pt>
                <c:pt idx="13">
                  <c:v>5.191932235252229E-3</c:v>
                </c:pt>
                <c:pt idx="14">
                  <c:v>8.1718557050003651E-2</c:v>
                </c:pt>
                <c:pt idx="15">
                  <c:v>5.9428518074755361E-2</c:v>
                </c:pt>
                <c:pt idx="16">
                  <c:v>5.6219760607800567E-2</c:v>
                </c:pt>
                <c:pt idx="17">
                  <c:v>7.3306473218307841E-2</c:v>
                </c:pt>
                <c:pt idx="18">
                  <c:v>6.6607691430253862E-3</c:v>
                </c:pt>
              </c:numCache>
            </c:numRef>
          </c:val>
          <c:smooth val="0"/>
          <c:extLst>
            <c:ext xmlns:c16="http://schemas.microsoft.com/office/drawing/2014/chart" uri="{C3380CC4-5D6E-409C-BE32-E72D297353CC}">
              <c16:uniqueId val="{00000015-2FDD-4C17-BB6E-0B0E97273E18}"/>
            </c:ext>
          </c:extLst>
        </c:ser>
        <c:dLbls>
          <c:showLegendKey val="0"/>
          <c:showVal val="0"/>
          <c:showCatName val="0"/>
          <c:showSerName val="0"/>
          <c:showPercent val="0"/>
          <c:showBubbleSize val="0"/>
        </c:dLbls>
        <c:marker val="1"/>
        <c:smooth val="0"/>
        <c:axId val="3"/>
        <c:axId val="4"/>
      </c:lineChart>
      <c:catAx>
        <c:axId val="198965120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989651200"/>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63922533533821"/>
          <c:y val="2.0726060437199826E-2"/>
          <c:w val="0.2578689899304929"/>
          <c:h val="0.54146832892184538"/>
        </c:manualLayout>
      </c:layout>
      <c:overlay val="1"/>
      <c:spPr>
        <a:solidFill>
          <a:schemeClr val="bg1"/>
        </a:solidFill>
        <a:ln>
          <a:solidFill>
            <a:schemeClr val="bg1">
              <a:lumMod val="85000"/>
            </a:schemeClr>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2951-41BB-9B93-A4F02C0EBF89}"/>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2951-41BB-9B93-A4F02C0EBF89}"/>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2951-41BB-9B93-A4F02C0EBF89}"/>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51-41BB-9B93-A4F02C0EBF89}"/>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51-41BB-9B93-A4F02C0EBF89}"/>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951-41BB-9B93-A4F02C0EBF8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2.6997593937687754E-2</c:v>
                </c:pt>
                <c:pt idx="1">
                  <c:v>0.64839775767432573</c:v>
                </c:pt>
                <c:pt idx="2">
                  <c:v>0.32460464838798653</c:v>
                </c:pt>
              </c:numCache>
            </c:numRef>
          </c:val>
          <c:extLst>
            <c:ext xmlns:c16="http://schemas.microsoft.com/office/drawing/2014/chart" uri="{C3380CC4-5D6E-409C-BE32-E72D297353CC}">
              <c16:uniqueId val="{00000003-2951-41BB-9B93-A4F02C0EBF89}"/>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0603905086188554"/>
          <c:y val="1.7978118657750303E-2"/>
          <c:w val="0.18805579201248493"/>
          <c:h val="0.52959119836047897"/>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923B-4AB1-8611-0F6E98C6A756}"/>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23B-4AB1-8611-0F6E98C6A756}"/>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23B-4AB1-8611-0F6E98C6A756}"/>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923B-4AB1-8611-0F6E98C6A756}"/>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923B-4AB1-8611-0F6E98C6A756}"/>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23B-4AB1-8611-0F6E98C6A756}"/>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23B-4AB1-8611-0F6E98C6A75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923B-4AB1-8611-0F6E98C6A756}"/>
            </c:ext>
          </c:extLst>
        </c:ser>
        <c:ser>
          <c:idx val="1"/>
          <c:order val="1"/>
          <c:dPt>
            <c:idx val="0"/>
            <c:bubble3D val="0"/>
            <c:extLst>
              <c:ext xmlns:c16="http://schemas.microsoft.com/office/drawing/2014/chart" uri="{C3380CC4-5D6E-409C-BE32-E72D297353CC}">
                <c16:uniqueId val="{00000007-923B-4AB1-8611-0F6E98C6A756}"/>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923B-4AB1-8611-0F6E98C6A756}"/>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Issu'!$B$65</c:f>
              <c:strCache>
                <c:ptCount val="1"/>
                <c:pt idx="0">
                  <c:v>TES COP - Short and Long Term</c:v>
                </c:pt>
              </c:strCache>
            </c:strRef>
          </c:tx>
          <c:spPr>
            <a:solidFill>
              <a:schemeClr val="bg1">
                <a:lumMod val="50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Issu'!$C$65:$U$65</c:f>
              <c:numCache>
                <c:formatCode>#,##0</c:formatCode>
                <c:ptCount val="19"/>
                <c:pt idx="0">
                  <c:v>4819.0471425978812</c:v>
                </c:pt>
                <c:pt idx="1">
                  <c:v>7400.4926785936013</c:v>
                </c:pt>
                <c:pt idx="2">
                  <c:v>4874.0104161691797</c:v>
                </c:pt>
                <c:pt idx="3">
                  <c:v>9016.7352879371119</c:v>
                </c:pt>
                <c:pt idx="5">
                  <c:v>6534.3506490405271</c:v>
                </c:pt>
                <c:pt idx="6">
                  <c:v>8432.5871357206306</c:v>
                </c:pt>
                <c:pt idx="7">
                  <c:v>6684.4552644398382</c:v>
                </c:pt>
                <c:pt idx="8">
                  <c:v>6648.2119625953974</c:v>
                </c:pt>
                <c:pt idx="9">
                  <c:v>6801.8664571652353</c:v>
                </c:pt>
                <c:pt idx="11">
                  <c:v>6589.1689750031037</c:v>
                </c:pt>
                <c:pt idx="13">
                  <c:v>763.69253260019764</c:v>
                </c:pt>
                <c:pt idx="14">
                  <c:v>12020.159155817484</c:v>
                </c:pt>
                <c:pt idx="16">
                  <c:v>8269.4860825089781</c:v>
                </c:pt>
                <c:pt idx="18">
                  <c:v>979.74692762051905</c:v>
                </c:pt>
              </c:numCache>
            </c:numRef>
          </c:val>
          <c:extLst>
            <c:ext xmlns:c16="http://schemas.microsoft.com/office/drawing/2014/chart" uri="{C3380CC4-5D6E-409C-BE32-E72D297353CC}">
              <c16:uniqueId val="{00000000-9460-46EE-9001-72D84083582A}"/>
            </c:ext>
          </c:extLst>
        </c:ser>
        <c:ser>
          <c:idx val="1"/>
          <c:order val="1"/>
          <c:tx>
            <c:strRef>
              <c:f>'Outstand. Issu'!$B$66</c:f>
              <c:strCache>
                <c:ptCount val="1"/>
                <c:pt idx="0">
                  <c:v>TES UVR</c:v>
                </c:pt>
              </c:strCache>
            </c:strRef>
          </c:tx>
          <c:spPr>
            <a:solidFill>
              <a:schemeClr val="bg1">
                <a:lumMod val="85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Issu'!$C$66:$U$66</c:f>
              <c:numCache>
                <c:formatCode>#,##0</c:formatCode>
                <c:ptCount val="19"/>
                <c:pt idx="0">
                  <c:v>1847.5739700956606</c:v>
                </c:pt>
                <c:pt idx="2">
                  <c:v>6092.5002364047741</c:v>
                </c:pt>
                <c:pt idx="4">
                  <c:v>6761.138679184377</c:v>
                </c:pt>
                <c:pt idx="8">
                  <c:v>4046.6815981598579</c:v>
                </c:pt>
                <c:pt idx="10">
                  <c:v>8814.0177605965764</c:v>
                </c:pt>
                <c:pt idx="12">
                  <c:v>10171.961436832213</c:v>
                </c:pt>
                <c:pt idx="15">
                  <c:v>8741.4691526654133</c:v>
                </c:pt>
                <c:pt idx="17">
                  <c:v>10782.807565930863</c:v>
                </c:pt>
              </c:numCache>
            </c:numRef>
          </c:val>
          <c:extLst>
            <c:ext xmlns:c16="http://schemas.microsoft.com/office/drawing/2014/chart" uri="{C3380CC4-5D6E-409C-BE32-E72D297353CC}">
              <c16:uniqueId val="{00000001-9460-46EE-9001-72D84083582A}"/>
            </c:ext>
          </c:extLst>
        </c:ser>
        <c:dLbls>
          <c:showLegendKey val="0"/>
          <c:showVal val="0"/>
          <c:showCatName val="0"/>
          <c:showSerName val="0"/>
          <c:showPercent val="0"/>
          <c:showBubbleSize val="0"/>
        </c:dLbls>
        <c:gapWidth val="150"/>
        <c:overlap val="100"/>
        <c:axId val="1399670399"/>
        <c:axId val="1"/>
      </c:barChart>
      <c:lineChart>
        <c:grouping val="standard"/>
        <c:varyColors val="0"/>
        <c:ser>
          <c:idx val="3"/>
          <c:order val="2"/>
          <c:tx>
            <c:strRef>
              <c:f>'Outstand. Issu'!$B$69</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60-46EE-9001-72D84083582A}"/>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60-46EE-9001-72D84083582A}"/>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460-46EE-9001-72D84083582A}"/>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60-46EE-9001-72D84083582A}"/>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460-46EE-9001-72D84083582A}"/>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460-46EE-9001-72D84083582A}"/>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460-46EE-9001-72D84083582A}"/>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460-46EE-9001-72D84083582A}"/>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460-46EE-9001-72D84083582A}"/>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460-46EE-9001-72D84083582A}"/>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460-46EE-9001-72D84083582A}"/>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460-46EE-9001-72D84083582A}"/>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460-46EE-9001-72D84083582A}"/>
                </c:ext>
              </c:extLst>
            </c:dLbl>
            <c:dLbl>
              <c:idx val="13"/>
              <c:layout>
                <c:manualLayout>
                  <c:x val="-1.3234185491653054E-2"/>
                  <c:y val="-0.220171954908608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460-46EE-9001-72D84083582A}"/>
                </c:ext>
              </c:extLst>
            </c:dLbl>
            <c:dLbl>
              <c:idx val="14"/>
              <c:layout>
                <c:manualLayout>
                  <c:x val="-1.2727249709837078E-2"/>
                  <c:y val="-0.1915434239824308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460-46EE-9001-72D84083582A}"/>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460-46EE-9001-72D84083582A}"/>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460-46EE-9001-72D84083582A}"/>
                </c:ext>
              </c:extLst>
            </c:dLbl>
            <c:dLbl>
              <c:idx val="17"/>
              <c:layout>
                <c:manualLayout>
                  <c:x val="-1.2410831089733298E-2"/>
                  <c:y val="-0.1766178598040027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460-46EE-9001-72D84083582A}"/>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Issu'!$C$64:$U$64</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'Outstand. Issu'!$C$69:$U$69</c:f>
              <c:numCache>
                <c:formatCode>0.00%</c:formatCode>
                <c:ptCount val="19"/>
                <c:pt idx="0">
                  <c:v>4.532274911391182E-2</c:v>
                </c:pt>
                <c:pt idx="1">
                  <c:v>5.0311944735032609E-2</c:v>
                </c:pt>
                <c:pt idx="2">
                  <c:v>7.4555371088253233E-2</c:v>
                </c:pt>
                <c:pt idx="3">
                  <c:v>6.1299903560383277E-2</c:v>
                </c:pt>
                <c:pt idx="4">
                  <c:v>4.5965322897618392E-2</c:v>
                </c:pt>
                <c:pt idx="5">
                  <c:v>4.4423513813451755E-2</c:v>
                </c:pt>
                <c:pt idx="6">
                  <c:v>5.7328596401820933E-2</c:v>
                </c:pt>
                <c:pt idx="7">
                  <c:v>4.5443993860177334E-2</c:v>
                </c:pt>
                <c:pt idx="8">
                  <c:v>7.2708793474278804E-2</c:v>
                </c:pt>
                <c:pt idx="9">
                  <c:v>4.6242209019116867E-2</c:v>
                </c:pt>
                <c:pt idx="10">
                  <c:v>5.992173679834039E-2</c:v>
                </c:pt>
                <c:pt idx="11">
                  <c:v>4.4796193945177837E-2</c:v>
                </c:pt>
                <c:pt idx="12">
                  <c:v>6.9153660963291813E-2</c:v>
                </c:pt>
                <c:pt idx="13">
                  <c:v>5.191932235252229E-3</c:v>
                </c:pt>
                <c:pt idx="14">
                  <c:v>8.1718557050003637E-2</c:v>
                </c:pt>
                <c:pt idx="15">
                  <c:v>5.9428518074755368E-2</c:v>
                </c:pt>
                <c:pt idx="16">
                  <c:v>5.621976060780056E-2</c:v>
                </c:pt>
                <c:pt idx="17">
                  <c:v>7.3306473218307841E-2</c:v>
                </c:pt>
                <c:pt idx="18">
                  <c:v>6.6607691430253862E-3</c:v>
                </c:pt>
              </c:numCache>
            </c:numRef>
          </c:val>
          <c:smooth val="0"/>
          <c:extLst>
            <c:ext xmlns:c16="http://schemas.microsoft.com/office/drawing/2014/chart" uri="{C3380CC4-5D6E-409C-BE32-E72D297353CC}">
              <c16:uniqueId val="{00000014-9460-46EE-9001-72D84083582A}"/>
            </c:ext>
          </c:extLst>
        </c:ser>
        <c:dLbls>
          <c:showLegendKey val="0"/>
          <c:showVal val="0"/>
          <c:showCatName val="0"/>
          <c:showSerName val="0"/>
          <c:showPercent val="0"/>
          <c:showBubbleSize val="0"/>
        </c:dLbls>
        <c:marker val="1"/>
        <c:smooth val="0"/>
        <c:axId val="3"/>
        <c:axId val="4"/>
      </c:lineChart>
      <c:catAx>
        <c:axId val="139967039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99670399"/>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127665371105445"/>
          <c:y val="2.0998113691027411E-2"/>
          <c:w val="0.25717313923353347"/>
          <c:h val="0.29886396317098995"/>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192-44E7-9460-B6AFB49B3AB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192-44E7-9460-B6AFB49B3AB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192-44E7-9460-B6AFB49B3AB4}"/>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192-44E7-9460-B6AFB49B3AB4}"/>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92-44E7-9460-B6AFB49B3AB4}"/>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192-44E7-9460-B6AFB49B3AB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2.6997593937687754E-2</c:v>
                </c:pt>
                <c:pt idx="1">
                  <c:v>0.64839775767432573</c:v>
                </c:pt>
                <c:pt idx="2">
                  <c:v>0.32460464838798647</c:v>
                </c:pt>
              </c:numCache>
            </c:numRef>
          </c:val>
          <c:extLst>
            <c:ext xmlns:c16="http://schemas.microsoft.com/office/drawing/2014/chart" uri="{C3380CC4-5D6E-409C-BE32-E72D297353CC}">
              <c16:uniqueId val="{00000003-B192-44E7-9460-B6AFB49B3AB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176102108501811"/>
          <c:y val="1.8779964274625457E-2"/>
          <c:w val="0.20211938797632722"/>
          <c:h val="0.52818649522384098"/>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7273515" name="Imagen 2">
          <a:extLst>
            <a:ext uri="{FF2B5EF4-FFF2-40B4-BE49-F238E27FC236}">
              <a16:creationId xmlns:a16="http://schemas.microsoft.com/office/drawing/2014/main" id="{B10BC665-975F-C9C1-92BC-87BF4AA66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48</xdr:row>
      <xdr:rowOff>152400</xdr:rowOff>
    </xdr:from>
    <xdr:to>
      <xdr:col>22</xdr:col>
      <xdr:colOff>228600</xdr:colOff>
      <xdr:row>63</xdr:row>
      <xdr:rowOff>215900</xdr:rowOff>
    </xdr:to>
    <xdr:graphicFrame macro="">
      <xdr:nvGraphicFramePr>
        <xdr:cNvPr id="7274625" name="5 Gráfico">
          <a:extLst>
            <a:ext uri="{FF2B5EF4-FFF2-40B4-BE49-F238E27FC236}">
              <a16:creationId xmlns:a16="http://schemas.microsoft.com/office/drawing/2014/main" id="{B5E5597D-7E5C-DFBD-FA96-C572E510A8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7274626" name="Imagen 5" descr="http://www.minhacienda.gov.co/imagesnew/LogoMinhacienda1.jpg">
          <a:extLst>
            <a:ext uri="{FF2B5EF4-FFF2-40B4-BE49-F238E27FC236}">
              <a16:creationId xmlns:a16="http://schemas.microsoft.com/office/drawing/2014/main" id="{821EF784-50C3-1CA6-AC0F-70AB1B80FA1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9075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1822450</xdr:colOff>
      <xdr:row>14</xdr:row>
      <xdr:rowOff>501650</xdr:rowOff>
    </xdr:to>
    <xdr:graphicFrame macro="">
      <xdr:nvGraphicFramePr>
        <xdr:cNvPr id="7274627" name="Gráfico 4">
          <a:extLst>
            <a:ext uri="{FF2B5EF4-FFF2-40B4-BE49-F238E27FC236}">
              <a16:creationId xmlns:a16="http://schemas.microsoft.com/office/drawing/2014/main" id="{3C7B515E-63D8-A568-477E-0C3DA2C75A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7277740" name="Chart 7">
          <a:extLst>
            <a:ext uri="{FF2B5EF4-FFF2-40B4-BE49-F238E27FC236}">
              <a16:creationId xmlns:a16="http://schemas.microsoft.com/office/drawing/2014/main" id="{1072A15C-763B-0B71-FC8E-0ED9AE6AE7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7277741" name="Imagen 5" descr="http://www.minhacienda.gov.co/imagesnew/LogoMinhacienda1.jpg">
          <a:extLst>
            <a:ext uri="{FF2B5EF4-FFF2-40B4-BE49-F238E27FC236}">
              <a16:creationId xmlns:a16="http://schemas.microsoft.com/office/drawing/2014/main" id="{2AA86F97-2684-519D-AAB7-DF5C8ACBE07B}"/>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44</xdr:row>
      <xdr:rowOff>476250</xdr:rowOff>
    </xdr:from>
    <xdr:to>
      <xdr:col>21</xdr:col>
      <xdr:colOff>3937000</xdr:colOff>
      <xdr:row>60</xdr:row>
      <xdr:rowOff>69850</xdr:rowOff>
    </xdr:to>
    <xdr:graphicFrame macro="">
      <xdr:nvGraphicFramePr>
        <xdr:cNvPr id="7277742" name="5 Gráfico">
          <a:extLst>
            <a:ext uri="{FF2B5EF4-FFF2-40B4-BE49-F238E27FC236}">
              <a16:creationId xmlns:a16="http://schemas.microsoft.com/office/drawing/2014/main" id="{CACF9602-34A6-E2A5-D859-41E483A137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596900</xdr:colOff>
      <xdr:row>7</xdr:row>
      <xdr:rowOff>222250</xdr:rowOff>
    </xdr:from>
    <xdr:to>
      <xdr:col>22</xdr:col>
      <xdr:colOff>6350</xdr:colOff>
      <xdr:row>15</xdr:row>
      <xdr:rowOff>6350</xdr:rowOff>
    </xdr:to>
    <xdr:graphicFrame macro="">
      <xdr:nvGraphicFramePr>
        <xdr:cNvPr id="7277743" name="Gráfico 4">
          <a:extLst>
            <a:ext uri="{FF2B5EF4-FFF2-40B4-BE49-F238E27FC236}">
              <a16:creationId xmlns:a16="http://schemas.microsoft.com/office/drawing/2014/main" id="{ADCD07A9-F626-0A97-4D53-AAC205A7B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6CA95-BA80-4B98-A25D-AF5B711DF346}">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9"/>
      <c r="F10" s="189"/>
      <c r="G10" s="189"/>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90" t="s">
        <v>92</v>
      </c>
      <c r="D13" s="190"/>
      <c r="E13" s="190"/>
      <c r="F13" s="54"/>
      <c r="G13" s="54"/>
      <c r="H13" s="191" t="s">
        <v>81</v>
      </c>
      <c r="I13" s="191"/>
      <c r="J13" s="191"/>
      <c r="K13" s="191"/>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92"/>
      <c r="D20" s="192"/>
      <c r="E20" s="192"/>
      <c r="F20" s="192"/>
      <c r="G20" s="54"/>
      <c r="H20" s="58"/>
      <c r="I20" s="57"/>
      <c r="J20" s="57"/>
      <c r="K20" s="57"/>
      <c r="L20" s="57"/>
      <c r="M20" s="57"/>
    </row>
    <row r="21" spans="1:21" ht="15.5" x14ac:dyDescent="0.35">
      <c r="A21" s="54"/>
      <c r="B21" s="54"/>
      <c r="C21" s="192"/>
      <c r="D21" s="192"/>
      <c r="E21" s="192"/>
      <c r="F21" s="192"/>
      <c r="G21" s="54"/>
      <c r="H21" s="57"/>
      <c r="I21" s="57"/>
      <c r="J21" s="57"/>
      <c r="K21" s="57"/>
      <c r="L21" s="57"/>
      <c r="M21" s="57"/>
    </row>
    <row r="22" spans="1:21" ht="15.5" x14ac:dyDescent="0.35">
      <c r="A22" s="54"/>
      <c r="B22" s="59"/>
      <c r="C22" s="192"/>
      <c r="D22" s="192"/>
      <c r="E22" s="192"/>
      <c r="F22" s="192"/>
      <c r="G22" s="59"/>
      <c r="H22" s="60"/>
      <c r="I22" s="57"/>
      <c r="J22" s="57"/>
      <c r="K22" s="57"/>
      <c r="L22" s="57"/>
      <c r="M22" s="57"/>
    </row>
    <row r="23" spans="1:21" ht="15.5" x14ac:dyDescent="0.35">
      <c r="A23" s="54"/>
      <c r="B23" s="59"/>
      <c r="C23" s="192"/>
      <c r="D23" s="192"/>
      <c r="E23" s="192"/>
      <c r="F23" s="192"/>
      <c r="G23" s="59"/>
      <c r="H23" s="59"/>
      <c r="I23" s="54"/>
      <c r="J23" s="54"/>
      <c r="K23" s="54"/>
      <c r="L23" s="54"/>
      <c r="M23" s="54"/>
    </row>
    <row r="24" spans="1:21" ht="15.5" x14ac:dyDescent="0.35">
      <c r="A24" s="54"/>
      <c r="B24" s="54"/>
      <c r="C24" s="192"/>
      <c r="D24" s="192"/>
      <c r="E24" s="192"/>
      <c r="F24" s="192"/>
      <c r="G24" s="54"/>
      <c r="H24" s="54"/>
      <c r="I24" s="54"/>
      <c r="J24" s="54"/>
      <c r="K24" s="54"/>
      <c r="L24" s="54"/>
      <c r="M24" s="54"/>
    </row>
    <row r="25" spans="1:21" ht="25" x14ac:dyDescent="0.5">
      <c r="A25" s="54"/>
      <c r="B25" s="54"/>
      <c r="C25" s="192"/>
      <c r="D25" s="193"/>
      <c r="E25" s="193"/>
      <c r="F25" s="193"/>
      <c r="G25" s="61"/>
      <c r="H25" s="61"/>
      <c r="I25" s="61"/>
      <c r="J25" s="61"/>
      <c r="K25" s="61"/>
      <c r="L25" s="61"/>
      <c r="M25" s="61"/>
      <c r="N25" s="62">
        <v>7.0618200108908642</v>
      </c>
      <c r="O25" s="62"/>
      <c r="Q25" s="63"/>
      <c r="R25" s="63"/>
      <c r="S25" s="63" t="b">
        <v>1</v>
      </c>
      <c r="T25" s="63"/>
      <c r="U25" s="63"/>
    </row>
    <row r="26" spans="1:21" ht="350.25" customHeight="1" x14ac:dyDescent="0.5">
      <c r="A26" s="54"/>
      <c r="B26" s="54"/>
      <c r="C26" s="188" t="s">
        <v>8</v>
      </c>
      <c r="D26" s="188"/>
      <c r="E26" s="188"/>
      <c r="F26" s="188"/>
      <c r="G26" s="188"/>
      <c r="H26" s="188"/>
      <c r="I26" s="188"/>
      <c r="J26" s="188"/>
      <c r="K26" s="61"/>
      <c r="L26" s="61"/>
      <c r="M26" s="61"/>
      <c r="N26" s="62"/>
      <c r="O26" s="62"/>
    </row>
    <row r="27" spans="1:21" ht="25.5" customHeight="1" x14ac:dyDescent="0.5">
      <c r="A27" s="54"/>
      <c r="B27" s="54"/>
      <c r="C27" s="188"/>
      <c r="D27" s="188"/>
      <c r="E27" s="188"/>
      <c r="F27" s="188"/>
      <c r="G27" s="188"/>
      <c r="H27" s="188"/>
      <c r="I27" s="188"/>
      <c r="J27" s="188"/>
      <c r="K27" s="61"/>
      <c r="L27" s="61"/>
      <c r="M27" s="61"/>
      <c r="N27" s="62"/>
      <c r="O27" s="62"/>
    </row>
    <row r="28" spans="1:21" ht="25" x14ac:dyDescent="0.5">
      <c r="A28" s="54"/>
      <c r="B28" s="54"/>
      <c r="C28" s="188"/>
      <c r="D28" s="188"/>
      <c r="E28" s="188"/>
      <c r="F28" s="188"/>
      <c r="G28" s="188"/>
      <c r="H28" s="188"/>
      <c r="I28" s="188"/>
      <c r="J28" s="188"/>
      <c r="K28" s="61"/>
      <c r="L28" s="61"/>
      <c r="M28" s="61"/>
      <c r="N28" s="62"/>
      <c r="O28" s="62"/>
    </row>
    <row r="29" spans="1:21" ht="25" x14ac:dyDescent="0.5">
      <c r="A29" s="54"/>
      <c r="B29" s="54"/>
      <c r="C29" s="188"/>
      <c r="D29" s="188"/>
      <c r="E29" s="188"/>
      <c r="F29" s="188"/>
      <c r="G29" s="188"/>
      <c r="H29" s="188"/>
      <c r="I29" s="188"/>
      <c r="J29" s="188"/>
      <c r="K29" s="61"/>
      <c r="L29" s="61"/>
      <c r="M29" s="61"/>
      <c r="N29" s="62"/>
      <c r="O29" s="62"/>
    </row>
    <row r="30" spans="1:21" ht="25" x14ac:dyDescent="0.5">
      <c r="A30" s="54"/>
      <c r="B30" s="54"/>
      <c r="C30" s="188"/>
      <c r="D30" s="188"/>
      <c r="E30" s="188"/>
      <c r="F30" s="188"/>
      <c r="G30" s="188"/>
      <c r="H30" s="188"/>
      <c r="I30" s="188"/>
      <c r="J30" s="188"/>
      <c r="K30" s="61"/>
      <c r="L30" s="61"/>
      <c r="M30" s="61"/>
      <c r="N30" s="62"/>
      <c r="O30" s="62"/>
    </row>
    <row r="31" spans="1:21" ht="25" x14ac:dyDescent="0.5">
      <c r="A31" s="54"/>
      <c r="B31" s="54"/>
      <c r="C31" s="188"/>
      <c r="D31" s="188"/>
      <c r="E31" s="188"/>
      <c r="F31" s="188"/>
      <c r="G31" s="188"/>
      <c r="H31" s="188"/>
      <c r="I31" s="188"/>
      <c r="J31" s="188"/>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BE3FE-00A0-4ACE-BAB2-921CF9920475}">
  <sheetPr codeName="Hoja5">
    <pageSetUpPr fitToPage="1"/>
  </sheetPr>
  <dimension ref="A1:CA277"/>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5" style="1" customWidth="1"/>
    <col min="3" max="11" width="28.54296875" style="1" customWidth="1"/>
    <col min="12" max="12" width="28.54296875" style="49" customWidth="1"/>
    <col min="13" max="22" width="28.542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G5" s="106"/>
      <c r="H5" s="106"/>
      <c r="I5" s="106"/>
      <c r="J5" s="106"/>
      <c r="K5" s="106"/>
      <c r="L5" s="106"/>
      <c r="M5" s="106"/>
      <c r="N5" s="106"/>
      <c r="O5" s="106"/>
      <c r="P5" s="106"/>
      <c r="Q5" s="106"/>
      <c r="R5" s="106"/>
      <c r="S5" s="106"/>
      <c r="T5" s="68"/>
      <c r="U5" s="68"/>
      <c r="V5" s="68"/>
      <c r="W5" s="107"/>
      <c r="X5" s="107"/>
      <c r="Y5" s="8"/>
    </row>
    <row r="6" spans="2:25" ht="20" x14ac:dyDescent="0.4">
      <c r="B6" s="111" t="s">
        <v>12</v>
      </c>
      <c r="C6" s="111"/>
      <c r="D6" s="112">
        <v>45737</v>
      </c>
      <c r="E6" s="113"/>
      <c r="F6" s="68"/>
      <c r="G6" s="68"/>
      <c r="H6" s="68"/>
      <c r="I6" s="68"/>
      <c r="J6" s="114" t="s">
        <v>0</v>
      </c>
      <c r="K6" s="115">
        <v>383.40649999999999</v>
      </c>
      <c r="L6" s="114" t="s">
        <v>1</v>
      </c>
      <c r="M6" s="122">
        <v>4187.72</v>
      </c>
      <c r="N6" s="68"/>
      <c r="O6" s="114" t="s">
        <v>13</v>
      </c>
      <c r="P6" s="187"/>
      <c r="Q6" s="68"/>
      <c r="R6" s="68"/>
      <c r="S6" s="68"/>
      <c r="T6" s="68"/>
      <c r="U6" s="68"/>
      <c r="V6" s="68"/>
      <c r="W6" s="108"/>
      <c r="X6" s="108"/>
      <c r="Y6" s="9"/>
    </row>
    <row r="7" spans="2:25" ht="81.75" customHeight="1" thickBot="1" x14ac:dyDescent="0.3">
      <c r="B7" s="139" t="s">
        <v>14</v>
      </c>
      <c r="C7" s="139"/>
      <c r="D7" s="139" t="s">
        <v>15</v>
      </c>
      <c r="E7" s="139"/>
      <c r="F7" s="139" t="s">
        <v>16</v>
      </c>
      <c r="G7" s="139" t="s">
        <v>17</v>
      </c>
      <c r="H7" s="139" t="s">
        <v>18</v>
      </c>
      <c r="I7" s="139" t="s">
        <v>19</v>
      </c>
      <c r="J7" s="139" t="s">
        <v>20</v>
      </c>
      <c r="K7" s="139" t="s">
        <v>21</v>
      </c>
      <c r="L7" s="139" t="s">
        <v>22</v>
      </c>
      <c r="M7" s="139" t="s">
        <v>23</v>
      </c>
      <c r="N7" s="139" t="s">
        <v>24</v>
      </c>
      <c r="O7" s="139" t="s">
        <v>25</v>
      </c>
      <c r="P7" s="68"/>
      <c r="Q7" s="200" t="s">
        <v>26</v>
      </c>
      <c r="R7" s="200"/>
      <c r="S7" s="200"/>
      <c r="T7" s="200"/>
      <c r="U7" s="200"/>
      <c r="V7" s="200"/>
      <c r="W7" s="68"/>
    </row>
    <row r="8" spans="2:25" ht="42" customHeight="1" thickTop="1" thickBot="1" x14ac:dyDescent="0.3">
      <c r="B8" s="140" t="s">
        <v>93</v>
      </c>
      <c r="C8" s="140"/>
      <c r="D8" s="194" t="s">
        <v>95</v>
      </c>
      <c r="E8" s="194"/>
      <c r="F8" s="158">
        <v>45811</v>
      </c>
      <c r="G8" s="12"/>
      <c r="H8" s="12">
        <v>1</v>
      </c>
      <c r="I8" s="24">
        <v>0</v>
      </c>
      <c r="J8" s="131">
        <v>6059999.5999999996</v>
      </c>
      <c r="K8" s="24">
        <v>0</v>
      </c>
      <c r="L8" s="15">
        <v>9.2959999999999987E-2</v>
      </c>
      <c r="M8" s="67">
        <v>98.213999999999999</v>
      </c>
      <c r="N8" s="16">
        <v>0.20273972602739726</v>
      </c>
      <c r="O8" s="16">
        <v>0.20273972602739732</v>
      </c>
      <c r="P8" s="128"/>
      <c r="Q8" s="68"/>
      <c r="R8" s="68"/>
      <c r="S8" s="68"/>
      <c r="T8" s="68"/>
      <c r="U8" s="68"/>
      <c r="V8" s="68"/>
      <c r="W8" s="129"/>
    </row>
    <row r="9" spans="2:25" ht="42" customHeight="1" thickTop="1" thickBot="1" x14ac:dyDescent="0.3">
      <c r="B9" s="140"/>
      <c r="C9" s="140"/>
      <c r="D9" s="194"/>
      <c r="E9" s="194"/>
      <c r="F9" s="17">
        <v>45902</v>
      </c>
      <c r="G9" s="19"/>
      <c r="H9" s="19">
        <v>1</v>
      </c>
      <c r="I9" s="20">
        <v>0</v>
      </c>
      <c r="J9" s="21">
        <v>5060000</v>
      </c>
      <c r="K9" s="20">
        <v>0</v>
      </c>
      <c r="L9" s="22">
        <v>9.3450000000000005E-2</v>
      </c>
      <c r="M9" s="66">
        <v>96.042000000000002</v>
      </c>
      <c r="N9" s="23">
        <v>0.45205479452054792</v>
      </c>
      <c r="O9" s="23">
        <v>0.45205479452054798</v>
      </c>
      <c r="P9" s="68"/>
      <c r="Q9" s="68"/>
      <c r="R9" s="68"/>
      <c r="S9" s="68"/>
      <c r="T9" s="68"/>
      <c r="U9" s="68"/>
      <c r="V9" s="68"/>
      <c r="W9" s="129"/>
    </row>
    <row r="10" spans="2:25" ht="42" customHeight="1" thickTop="1" thickBot="1" x14ac:dyDescent="0.3">
      <c r="B10" s="140"/>
      <c r="C10" s="140"/>
      <c r="D10" s="194"/>
      <c r="E10" s="194"/>
      <c r="F10" s="158">
        <v>45993</v>
      </c>
      <c r="G10" s="12"/>
      <c r="H10" s="12">
        <v>1</v>
      </c>
      <c r="I10" s="24">
        <v>0</v>
      </c>
      <c r="J10" s="132">
        <v>3934999.5</v>
      </c>
      <c r="K10" s="24">
        <v>0</v>
      </c>
      <c r="L10" s="15">
        <v>9.419000000000001E-2</v>
      </c>
      <c r="M10" s="67">
        <v>93.882000000000005</v>
      </c>
      <c r="N10" s="16">
        <v>0.70136986301369864</v>
      </c>
      <c r="O10" s="16">
        <v>0.70136986301369864</v>
      </c>
      <c r="P10" s="68"/>
      <c r="Q10" s="68"/>
      <c r="R10" s="68"/>
      <c r="S10" s="68"/>
      <c r="T10" s="68"/>
      <c r="U10" s="68"/>
      <c r="V10" s="68"/>
      <c r="W10" s="129"/>
    </row>
    <row r="11" spans="2:25" ht="42" customHeight="1" thickTop="1" thickBot="1" x14ac:dyDescent="0.3">
      <c r="B11" s="140"/>
      <c r="C11" s="140"/>
      <c r="D11" s="195"/>
      <c r="E11" s="195"/>
      <c r="F11" s="17">
        <v>46084</v>
      </c>
      <c r="G11" s="18"/>
      <c r="H11" s="19">
        <v>1</v>
      </c>
      <c r="I11" s="20">
        <v>0</v>
      </c>
      <c r="J11" s="21">
        <v>1575000</v>
      </c>
      <c r="K11" s="20">
        <v>0</v>
      </c>
      <c r="L11" s="22">
        <v>9.3019999999999992E-2</v>
      </c>
      <c r="M11" s="66">
        <v>91.891999999999996</v>
      </c>
      <c r="N11" s="23">
        <v>0.9506849315068493</v>
      </c>
      <c r="O11" s="23">
        <v>0.95068493150684918</v>
      </c>
      <c r="P11" s="68"/>
      <c r="Q11" s="68"/>
      <c r="R11" s="68"/>
      <c r="S11" s="68"/>
      <c r="T11" s="68"/>
      <c r="U11" s="68"/>
      <c r="V11" s="68"/>
      <c r="W11" s="129"/>
    </row>
    <row r="12" spans="2:25" ht="42" customHeight="1" thickTop="1" thickBot="1" x14ac:dyDescent="0.3">
      <c r="B12" s="140"/>
      <c r="C12" s="140"/>
      <c r="D12" s="220" t="s">
        <v>28</v>
      </c>
      <c r="E12" s="220"/>
      <c r="F12" s="220"/>
      <c r="G12" s="220"/>
      <c r="H12" s="220"/>
      <c r="I12" s="220"/>
      <c r="J12" s="141">
        <v>16629999.1</v>
      </c>
      <c r="K12" s="185"/>
      <c r="L12" s="145"/>
      <c r="M12" s="145"/>
      <c r="N12" s="144">
        <v>0.46742147726883337</v>
      </c>
      <c r="O12" s="144">
        <v>0.46742147726883337</v>
      </c>
      <c r="P12" s="68"/>
      <c r="Q12" s="68"/>
      <c r="R12" s="68"/>
      <c r="S12" s="68"/>
      <c r="T12" s="68"/>
      <c r="U12" s="68"/>
      <c r="V12" s="68"/>
      <c r="W12" s="129"/>
    </row>
    <row r="13" spans="2:25" ht="42" customHeight="1" thickTop="1" thickBot="1" x14ac:dyDescent="0.3">
      <c r="B13" s="140"/>
      <c r="C13" s="140"/>
      <c r="D13" s="196" t="s">
        <v>52</v>
      </c>
      <c r="E13" s="197"/>
      <c r="F13" s="17">
        <v>45987</v>
      </c>
      <c r="G13" s="18" t="s">
        <v>2</v>
      </c>
      <c r="H13" s="19">
        <v>8</v>
      </c>
      <c r="I13" s="20">
        <v>6.25E-2</v>
      </c>
      <c r="J13" s="21">
        <v>5125821</v>
      </c>
      <c r="K13" s="22">
        <v>0</v>
      </c>
      <c r="L13" s="186">
        <v>9.0410000000000004E-2</v>
      </c>
      <c r="M13" s="66">
        <v>98.165000000000006</v>
      </c>
      <c r="N13" s="23">
        <v>0.68493150684931503</v>
      </c>
      <c r="O13" s="23">
        <v>0.68493150684931525</v>
      </c>
      <c r="P13" s="68"/>
      <c r="Q13" s="68"/>
      <c r="R13" s="68"/>
      <c r="S13" s="68"/>
      <c r="T13" s="68"/>
      <c r="U13" s="68"/>
      <c r="V13" s="68"/>
      <c r="W13" s="129"/>
    </row>
    <row r="14" spans="2:25" ht="42" customHeight="1" thickTop="1" thickBot="1" x14ac:dyDescent="0.3">
      <c r="B14" s="140"/>
      <c r="C14" s="140"/>
      <c r="D14" s="196"/>
      <c r="E14" s="197"/>
      <c r="F14" s="117">
        <v>46260</v>
      </c>
      <c r="G14" s="11" t="s">
        <v>2</v>
      </c>
      <c r="H14" s="12">
        <v>15</v>
      </c>
      <c r="I14" s="13">
        <v>7.4999999999999997E-2</v>
      </c>
      <c r="J14" s="159">
        <v>29416191.199999999</v>
      </c>
      <c r="K14" s="15">
        <v>0</v>
      </c>
      <c r="L14" s="184">
        <v>9.0139999999999998E-2</v>
      </c>
      <c r="M14" s="67">
        <v>97.966999999999999</v>
      </c>
      <c r="N14" s="16">
        <v>1.4328767123287671</v>
      </c>
      <c r="O14" s="16">
        <v>1.3621961349750278</v>
      </c>
      <c r="P14" s="68"/>
      <c r="Q14" s="68"/>
      <c r="R14" s="68"/>
      <c r="S14" s="68"/>
      <c r="T14" s="68"/>
      <c r="U14" s="68"/>
      <c r="V14" s="68"/>
      <c r="W14" s="129"/>
      <c r="X14" s="25"/>
    </row>
    <row r="15" spans="2:25" ht="42" customHeight="1" thickTop="1" thickBot="1" x14ac:dyDescent="0.3">
      <c r="B15" s="140"/>
      <c r="C15" s="140"/>
      <c r="D15" s="196"/>
      <c r="E15" s="197"/>
      <c r="F15" s="17">
        <v>46694</v>
      </c>
      <c r="G15" s="18" t="s">
        <v>2</v>
      </c>
      <c r="H15" s="19">
        <v>8</v>
      </c>
      <c r="I15" s="20">
        <v>5.7500000000000002E-2</v>
      </c>
      <c r="J15" s="21">
        <v>20410990.899999999</v>
      </c>
      <c r="K15" s="22">
        <v>0</v>
      </c>
      <c r="L15" s="186">
        <v>9.5630000000000007E-2</v>
      </c>
      <c r="M15" s="66">
        <v>91.447999999999993</v>
      </c>
      <c r="N15" s="23">
        <v>2.6219178082191781</v>
      </c>
      <c r="O15" s="23">
        <v>2.4529042817025357</v>
      </c>
      <c r="P15" s="168"/>
      <c r="Q15" s="168"/>
      <c r="R15" s="168"/>
      <c r="S15" s="168"/>
      <c r="T15" s="168"/>
      <c r="U15" s="168"/>
      <c r="V15" s="168"/>
      <c r="W15" s="129"/>
      <c r="X15" s="25"/>
    </row>
    <row r="16" spans="2:25" ht="42" customHeight="1" thickTop="1" thickBot="1" x14ac:dyDescent="0.3">
      <c r="B16" s="140"/>
      <c r="C16" s="140"/>
      <c r="D16" s="196"/>
      <c r="E16" s="197"/>
      <c r="F16" s="117">
        <v>46871</v>
      </c>
      <c r="G16" s="11" t="s">
        <v>2</v>
      </c>
      <c r="H16" s="12">
        <v>16</v>
      </c>
      <c r="I16" s="13">
        <v>0.06</v>
      </c>
      <c r="J16" s="159">
        <v>37759562.700000003</v>
      </c>
      <c r="K16" s="15">
        <v>0</v>
      </c>
      <c r="L16" s="184">
        <v>0.1008</v>
      </c>
      <c r="M16" s="67">
        <v>89.537000000000006</v>
      </c>
      <c r="N16" s="16">
        <v>3.106849315068493</v>
      </c>
      <c r="O16" s="16">
        <v>2.7509921252915528</v>
      </c>
      <c r="P16" s="68"/>
      <c r="Q16" s="221" t="s">
        <v>29</v>
      </c>
      <c r="R16" s="222"/>
      <c r="S16" s="165"/>
      <c r="T16" s="26"/>
      <c r="U16" s="27">
        <v>16629999.1</v>
      </c>
      <c r="V16" s="28">
        <v>2.6997593937687754E-2</v>
      </c>
      <c r="W16" s="129"/>
      <c r="X16" s="25"/>
    </row>
    <row r="17" spans="2:25" ht="42" customHeight="1" thickTop="1" thickBot="1" x14ac:dyDescent="0.3">
      <c r="B17" s="140"/>
      <c r="C17" s="140"/>
      <c r="D17" s="196"/>
      <c r="E17" s="197"/>
      <c r="F17" s="17">
        <v>47744</v>
      </c>
      <c r="G17" s="18" t="s">
        <v>2</v>
      </c>
      <c r="H17" s="19">
        <v>16</v>
      </c>
      <c r="I17" s="20">
        <v>7.7499999999999999E-2</v>
      </c>
      <c r="J17" s="21">
        <v>27364030.899999999</v>
      </c>
      <c r="K17" s="22">
        <v>0</v>
      </c>
      <c r="L17" s="186">
        <v>0.10997</v>
      </c>
      <c r="M17" s="66">
        <v>87.013000000000005</v>
      </c>
      <c r="N17" s="23">
        <v>5.4986301369863018</v>
      </c>
      <c r="O17" s="23">
        <v>4.4307039172363334</v>
      </c>
      <c r="P17" s="68"/>
      <c r="Q17" s="166" t="s">
        <v>30</v>
      </c>
      <c r="R17" s="167"/>
      <c r="S17" s="167"/>
      <c r="T17" s="29"/>
      <c r="U17" s="30">
        <v>399400559.5999999</v>
      </c>
      <c r="V17" s="65">
        <v>0.64839775767432573</v>
      </c>
      <c r="W17" s="129"/>
    </row>
    <row r="18" spans="2:25" ht="42" customHeight="1" thickTop="1" thickBot="1" x14ac:dyDescent="0.3">
      <c r="B18" s="140"/>
      <c r="C18" s="140"/>
      <c r="D18" s="196"/>
      <c r="E18" s="197"/>
      <c r="F18" s="117">
        <v>47933</v>
      </c>
      <c r="G18" s="11" t="s">
        <v>2</v>
      </c>
      <c r="H18" s="12">
        <v>10</v>
      </c>
      <c r="I18" s="13">
        <v>7.0000000000000007E-2</v>
      </c>
      <c r="J18" s="159">
        <v>31035344.399999999</v>
      </c>
      <c r="K18" s="15">
        <v>0</v>
      </c>
      <c r="L18" s="184">
        <v>0.11359</v>
      </c>
      <c r="M18" s="67">
        <v>81.712000000000003</v>
      </c>
      <c r="N18" s="16">
        <v>6.0164383561643833</v>
      </c>
      <c r="O18" s="16">
        <v>4.6118959128217405</v>
      </c>
      <c r="P18" s="68"/>
      <c r="Q18" s="164" t="s">
        <v>31</v>
      </c>
      <c r="R18" s="26"/>
      <c r="S18" s="26"/>
      <c r="T18" s="26"/>
      <c r="U18" s="27">
        <v>199950226.04634249</v>
      </c>
      <c r="V18" s="28">
        <v>0.32460464838798653</v>
      </c>
      <c r="W18" s="129"/>
    </row>
    <row r="19" spans="2:25" ht="42" customHeight="1" thickTop="1" thickBot="1" x14ac:dyDescent="0.3">
      <c r="B19" s="140"/>
      <c r="C19" s="140"/>
      <c r="D19" s="196"/>
      <c r="E19" s="197"/>
      <c r="F19" s="17">
        <v>48395</v>
      </c>
      <c r="G19" s="18" t="s">
        <v>2</v>
      </c>
      <c r="H19" s="19">
        <v>16</v>
      </c>
      <c r="I19" s="20">
        <v>7.0000000000000007E-2</v>
      </c>
      <c r="J19" s="21">
        <v>27992627</v>
      </c>
      <c r="K19" s="22">
        <v>0</v>
      </c>
      <c r="L19" s="186">
        <v>0.11549</v>
      </c>
      <c r="M19" s="66">
        <v>78.317999999999998</v>
      </c>
      <c r="N19" s="23">
        <v>7.2821917808219174</v>
      </c>
      <c r="O19" s="23">
        <v>5.4119718198351405</v>
      </c>
      <c r="P19" s="123"/>
      <c r="Q19" s="102"/>
      <c r="R19" s="103"/>
      <c r="S19" s="103"/>
      <c r="T19" s="103"/>
      <c r="U19" s="104"/>
      <c r="V19" s="105"/>
      <c r="W19" s="129"/>
      <c r="X19" s="32"/>
    </row>
    <row r="20" spans="2:25" ht="42" customHeight="1" thickTop="1" thickBot="1" x14ac:dyDescent="0.3">
      <c r="B20" s="140"/>
      <c r="C20" s="140"/>
      <c r="D20" s="196"/>
      <c r="E20" s="197"/>
      <c r="F20" s="121">
        <v>48619</v>
      </c>
      <c r="G20" s="11" t="s">
        <v>2</v>
      </c>
      <c r="H20" s="12">
        <v>11</v>
      </c>
      <c r="I20" s="13">
        <v>0.13250000000000001</v>
      </c>
      <c r="J20" s="159">
        <v>27840850.199999999</v>
      </c>
      <c r="K20" s="15">
        <v>0</v>
      </c>
      <c r="L20" s="184">
        <v>0.11717000000000001</v>
      </c>
      <c r="M20" s="67">
        <v>107.55500000000001</v>
      </c>
      <c r="N20" s="16">
        <v>7.8958904109589039</v>
      </c>
      <c r="O20" s="16">
        <v>5.3754942931154321</v>
      </c>
      <c r="P20" s="124"/>
      <c r="Q20" s="152" t="s">
        <v>32</v>
      </c>
      <c r="R20" s="152"/>
      <c r="S20" s="152"/>
      <c r="T20" s="152"/>
      <c r="U20" s="153">
        <v>615980784.74634242</v>
      </c>
      <c r="V20" s="154">
        <v>1</v>
      </c>
      <c r="W20" s="129"/>
      <c r="X20" s="32"/>
    </row>
    <row r="21" spans="2:25" ht="42" customHeight="1" thickTop="1" thickBot="1" x14ac:dyDescent="0.3">
      <c r="B21" s="140"/>
      <c r="C21" s="140"/>
      <c r="D21" s="196"/>
      <c r="E21" s="197"/>
      <c r="F21" s="17">
        <v>49235</v>
      </c>
      <c r="G21" s="18" t="s">
        <v>2</v>
      </c>
      <c r="H21" s="19">
        <v>16</v>
      </c>
      <c r="I21" s="20">
        <v>7.2499999999999995E-2</v>
      </c>
      <c r="J21" s="21">
        <v>28484312.199999999</v>
      </c>
      <c r="K21" s="22">
        <v>0</v>
      </c>
      <c r="L21" s="186">
        <v>0.11848</v>
      </c>
      <c r="M21" s="66">
        <v>74.370999999999995</v>
      </c>
      <c r="N21" s="23">
        <v>9.5835616438356173</v>
      </c>
      <c r="O21" s="23">
        <v>6.5616334522431661</v>
      </c>
      <c r="P21" s="124"/>
      <c r="Q21" s="178"/>
      <c r="R21" s="178"/>
      <c r="S21" s="178"/>
      <c r="T21" s="178"/>
      <c r="U21" s="179"/>
      <c r="V21" s="180"/>
      <c r="W21" s="129"/>
      <c r="X21" s="32"/>
    </row>
    <row r="22" spans="2:25" ht="42" customHeight="1" thickTop="1" thickBot="1" x14ac:dyDescent="0.3">
      <c r="B22" s="140"/>
      <c r="C22" s="140"/>
      <c r="D22" s="196"/>
      <c r="E22" s="197"/>
      <c r="F22" s="121">
        <v>49865</v>
      </c>
      <c r="G22" s="11" t="s">
        <v>2</v>
      </c>
      <c r="H22" s="12">
        <v>16</v>
      </c>
      <c r="I22" s="13">
        <v>6.25E-2</v>
      </c>
      <c r="J22" s="159">
        <v>27593594.699999999</v>
      </c>
      <c r="K22" s="15">
        <v>1.0873270520696679E-4</v>
      </c>
      <c r="L22" s="184">
        <v>0.12135</v>
      </c>
      <c r="M22" s="67">
        <v>64.721000000000004</v>
      </c>
      <c r="N22" s="16">
        <v>11.30958904109589</v>
      </c>
      <c r="O22" s="16">
        <v>7.1848265611566084</v>
      </c>
      <c r="P22" s="124"/>
      <c r="Q22" s="181"/>
      <c r="R22" s="181"/>
      <c r="S22" s="181"/>
      <c r="T22" s="181"/>
      <c r="U22" s="182"/>
      <c r="V22" s="183"/>
      <c r="W22" s="129"/>
      <c r="X22" s="32"/>
    </row>
    <row r="23" spans="2:25" ht="42" customHeight="1" thickTop="1" thickBot="1" x14ac:dyDescent="0.3">
      <c r="B23" s="140"/>
      <c r="C23" s="140"/>
      <c r="D23" s="196"/>
      <c r="E23" s="197"/>
      <c r="F23" s="17">
        <v>52014</v>
      </c>
      <c r="G23" s="18" t="s">
        <v>2</v>
      </c>
      <c r="H23" s="19">
        <v>21</v>
      </c>
      <c r="I23" s="20">
        <v>9.2499999999999999E-2</v>
      </c>
      <c r="J23" s="21">
        <v>50337060.899999999</v>
      </c>
      <c r="K23" s="22">
        <v>0</v>
      </c>
      <c r="L23" s="186">
        <v>0.12465</v>
      </c>
      <c r="M23" s="66">
        <v>77.552000000000007</v>
      </c>
      <c r="N23" s="23">
        <v>17.197260273972603</v>
      </c>
      <c r="O23" s="23">
        <v>7.5250864133236552</v>
      </c>
      <c r="P23" s="124"/>
      <c r="Q23" s="181"/>
      <c r="R23" s="181"/>
      <c r="S23" s="181"/>
      <c r="T23" s="181"/>
      <c r="U23" s="182"/>
      <c r="V23" s="183"/>
      <c r="W23" s="129"/>
      <c r="X23" s="32"/>
    </row>
    <row r="24" spans="2:25" ht="42" customHeight="1" thickTop="1" thickBot="1" x14ac:dyDescent="0.3">
      <c r="B24" s="140"/>
      <c r="C24" s="140"/>
      <c r="D24" s="196"/>
      <c r="E24" s="197"/>
      <c r="F24" s="161">
        <v>53533</v>
      </c>
      <c r="G24" s="11" t="s">
        <v>2</v>
      </c>
      <c r="H24" s="12">
        <v>23</v>
      </c>
      <c r="I24" s="13">
        <v>0.115</v>
      </c>
      <c r="J24" s="160">
        <v>36606825.200000003</v>
      </c>
      <c r="K24" s="15">
        <v>0</v>
      </c>
      <c r="L24" s="184">
        <v>0.12759000000000001</v>
      </c>
      <c r="M24" s="67">
        <v>90.734999999999999</v>
      </c>
      <c r="N24" s="16">
        <v>21.358904109589041</v>
      </c>
      <c r="O24" s="16">
        <v>7.6600142932517876</v>
      </c>
      <c r="P24" s="124"/>
      <c r="Q24" s="181"/>
      <c r="R24" s="181"/>
      <c r="S24" s="181"/>
      <c r="T24" s="181"/>
      <c r="U24" s="182"/>
      <c r="V24" s="183"/>
      <c r="W24" s="129"/>
      <c r="X24" s="32"/>
    </row>
    <row r="25" spans="2:25" ht="42" customHeight="1" thickTop="1" thickBot="1" x14ac:dyDescent="0.3">
      <c r="B25" s="140"/>
      <c r="C25" s="140"/>
      <c r="D25" s="198"/>
      <c r="E25" s="199"/>
      <c r="F25" s="17">
        <v>55087</v>
      </c>
      <c r="G25" s="18" t="s">
        <v>2</v>
      </c>
      <c r="H25" s="19">
        <v>31</v>
      </c>
      <c r="I25" s="20">
        <v>7.2499999999999995E-2</v>
      </c>
      <c r="J25" s="21">
        <v>45155378.899999999</v>
      </c>
      <c r="K25" s="22">
        <v>0</v>
      </c>
      <c r="L25" s="186">
        <v>0.12625999999999998</v>
      </c>
      <c r="M25" s="66">
        <v>59.344999999999999</v>
      </c>
      <c r="N25" s="23">
        <v>25.616438356164384</v>
      </c>
      <c r="O25" s="23">
        <v>8.6847670240777255</v>
      </c>
      <c r="P25" s="124"/>
      <c r="Q25" s="181"/>
      <c r="R25" s="181"/>
      <c r="S25" s="181"/>
      <c r="T25" s="181"/>
      <c r="U25" s="182"/>
      <c r="V25" s="183"/>
      <c r="W25" s="129"/>
      <c r="X25" s="32"/>
    </row>
    <row r="26" spans="2:25" ht="42" customHeight="1" thickTop="1" thickBot="1" x14ac:dyDescent="0.3">
      <c r="B26" s="140"/>
      <c r="C26" s="140"/>
      <c r="D26" s="220" t="s">
        <v>33</v>
      </c>
      <c r="E26" s="220"/>
      <c r="F26" s="220"/>
      <c r="G26" s="220"/>
      <c r="H26" s="220"/>
      <c r="I26" s="220"/>
      <c r="J26" s="141">
        <v>395122590.19999993</v>
      </c>
      <c r="K26" s="185"/>
      <c r="L26" s="145"/>
      <c r="M26" s="145"/>
      <c r="N26" s="144">
        <v>11.051424036062107</v>
      </c>
      <c r="O26" s="144">
        <v>5.5668129513356233</v>
      </c>
      <c r="P26" s="124"/>
      <c r="Q26" s="181"/>
      <c r="R26" s="181"/>
      <c r="S26" s="181"/>
      <c r="T26" s="181"/>
      <c r="U26" s="182"/>
      <c r="V26" s="183"/>
      <c r="W26" s="129"/>
      <c r="X26" s="32"/>
    </row>
    <row r="27" spans="2:25" ht="42" hidden="1" customHeight="1" thickTop="1" thickBot="1" x14ac:dyDescent="0.3">
      <c r="B27" s="140"/>
      <c r="C27" s="140"/>
      <c r="D27" s="172" t="s">
        <v>3</v>
      </c>
      <c r="E27" s="173"/>
      <c r="F27" s="17"/>
      <c r="G27" s="18"/>
      <c r="H27" s="19"/>
      <c r="I27" s="20"/>
      <c r="J27" s="21"/>
      <c r="K27" s="22" t="e">
        <v>#DIV/0!</v>
      </c>
      <c r="L27" s="22"/>
      <c r="M27" s="66"/>
      <c r="N27" s="23"/>
      <c r="O27" s="23"/>
      <c r="P27" s="124"/>
      <c r="Q27" s="218"/>
      <c r="R27" s="218"/>
      <c r="S27" s="218"/>
      <c r="T27" s="218"/>
      <c r="U27" s="218"/>
      <c r="V27" s="218"/>
      <c r="W27" s="129"/>
      <c r="X27" s="32"/>
    </row>
    <row r="28" spans="2:25" ht="42" hidden="1" customHeight="1" thickTop="1" thickBot="1" x14ac:dyDescent="0.3">
      <c r="B28" s="140"/>
      <c r="C28" s="140"/>
      <c r="D28" s="175"/>
      <c r="E28" s="174"/>
      <c r="F28" s="117"/>
      <c r="G28" s="11"/>
      <c r="H28" s="12"/>
      <c r="I28" s="13"/>
      <c r="J28" s="120"/>
      <c r="K28" s="15" t="e">
        <v>#DIV/0!</v>
      </c>
      <c r="L28" s="15"/>
      <c r="M28" s="67"/>
      <c r="N28" s="16"/>
      <c r="O28" s="16"/>
      <c r="P28" s="124"/>
      <c r="Q28" s="68"/>
      <c r="R28" s="68"/>
      <c r="S28" s="68"/>
      <c r="T28" s="68"/>
      <c r="U28" s="68"/>
      <c r="V28" s="68"/>
      <c r="W28" s="129"/>
    </row>
    <row r="29" spans="2:25" ht="42" customHeight="1" thickTop="1" thickBot="1" x14ac:dyDescent="0.3">
      <c r="B29" s="140"/>
      <c r="C29" s="140"/>
      <c r="D29" s="196" t="s">
        <v>3</v>
      </c>
      <c r="E29" s="197"/>
      <c r="F29" s="17">
        <v>45784</v>
      </c>
      <c r="G29" s="18" t="s">
        <v>2</v>
      </c>
      <c r="H29" s="19">
        <v>11</v>
      </c>
      <c r="I29" s="20">
        <v>3.5000000000000003E-2</v>
      </c>
      <c r="J29" s="21">
        <v>7737122.4660489997</v>
      </c>
      <c r="K29" s="22">
        <v>7.3161271664531273E-4</v>
      </c>
      <c r="L29" s="22">
        <v>-1.5389999999999999E-2</v>
      </c>
      <c r="M29" s="66">
        <v>100.658</v>
      </c>
      <c r="N29" s="23">
        <v>0.12876712328767123</v>
      </c>
      <c r="O29" s="23">
        <v>0.12876712328767126</v>
      </c>
      <c r="P29" s="124"/>
      <c r="Q29" s="68"/>
      <c r="R29" s="68"/>
      <c r="S29" s="68"/>
      <c r="T29" s="68"/>
      <c r="U29" s="68"/>
      <c r="V29" s="68"/>
      <c r="W29" s="129"/>
      <c r="Y29" s="25"/>
    </row>
    <row r="30" spans="2:25" ht="42" customHeight="1" thickTop="1" thickBot="1" x14ac:dyDescent="0.3">
      <c r="B30" s="140"/>
      <c r="C30" s="140"/>
      <c r="D30" s="196"/>
      <c r="E30" s="197"/>
      <c r="F30" s="117">
        <v>46463</v>
      </c>
      <c r="G30" s="11" t="s">
        <v>2</v>
      </c>
      <c r="H30" s="12">
        <v>11</v>
      </c>
      <c r="I30" s="13">
        <v>3.3000000000000002E-2</v>
      </c>
      <c r="J30" s="131">
        <v>25513685.089997001</v>
      </c>
      <c r="K30" s="15">
        <v>7.3161271664526958E-4</v>
      </c>
      <c r="L30" s="15">
        <v>5.074E-2</v>
      </c>
      <c r="M30" s="67">
        <v>96.721000000000004</v>
      </c>
      <c r="N30" s="16">
        <v>1.989041095890411</v>
      </c>
      <c r="O30" s="16">
        <v>1.9565645100038633</v>
      </c>
      <c r="P30" s="124"/>
      <c r="Q30" s="90"/>
      <c r="R30" s="90"/>
      <c r="S30" s="90"/>
      <c r="T30" s="90"/>
      <c r="U30" s="91"/>
      <c r="V30" s="92"/>
      <c r="W30" s="129" t="s">
        <v>94</v>
      </c>
    </row>
    <row r="31" spans="2:25" ht="42" customHeight="1" thickTop="1" thickBot="1" x14ac:dyDescent="0.3">
      <c r="B31" s="140"/>
      <c r="C31" s="140"/>
      <c r="D31" s="196"/>
      <c r="E31" s="197"/>
      <c r="F31" s="17">
        <v>47226</v>
      </c>
      <c r="G31" s="18" t="s">
        <v>2</v>
      </c>
      <c r="H31" s="19">
        <v>10</v>
      </c>
      <c r="I31" s="20">
        <v>2.2499999999999999E-2</v>
      </c>
      <c r="J31" s="21">
        <v>28313755.669594001</v>
      </c>
      <c r="K31" s="22">
        <v>7.3161271664529636E-4</v>
      </c>
      <c r="L31" s="22">
        <v>5.5970000000000006E-2</v>
      </c>
      <c r="M31" s="66">
        <v>88.09</v>
      </c>
      <c r="N31" s="23">
        <v>4.0794520547945208</v>
      </c>
      <c r="O31" s="23">
        <v>3.8410414354948701</v>
      </c>
      <c r="P31" s="124"/>
      <c r="Q31" s="68"/>
      <c r="R31" s="68"/>
      <c r="S31" s="68"/>
      <c r="T31" s="68"/>
      <c r="U31" s="68"/>
      <c r="V31" s="68"/>
      <c r="W31" s="129"/>
    </row>
    <row r="32" spans="2:25" ht="42" customHeight="1" thickTop="1" thickBot="1" x14ac:dyDescent="0.3">
      <c r="B32" s="140"/>
      <c r="C32" s="140"/>
      <c r="D32" s="196"/>
      <c r="E32" s="197"/>
      <c r="F32" s="117">
        <v>48663</v>
      </c>
      <c r="G32" s="11" t="s">
        <v>2</v>
      </c>
      <c r="H32" s="12">
        <v>20</v>
      </c>
      <c r="I32" s="13">
        <v>0.03</v>
      </c>
      <c r="J32" s="131">
        <v>16946369.462246001</v>
      </c>
      <c r="K32" s="15">
        <v>7.3161271664530958E-4</v>
      </c>
      <c r="L32" s="15">
        <v>5.7999999999999996E-2</v>
      </c>
      <c r="M32" s="67">
        <v>82.453999999999994</v>
      </c>
      <c r="N32" s="16">
        <v>8.0164383561643842</v>
      </c>
      <c r="O32" s="16">
        <v>6.8964553412803156</v>
      </c>
      <c r="P32" s="124"/>
      <c r="Q32" s="118"/>
      <c r="R32" s="68"/>
      <c r="S32" s="68"/>
      <c r="T32" s="68"/>
      <c r="U32" s="68"/>
      <c r="V32" s="68"/>
      <c r="W32" s="129"/>
    </row>
    <row r="33" spans="2:25" ht="42" customHeight="1" thickTop="1" thickBot="1" x14ac:dyDescent="0.3">
      <c r="B33" s="140"/>
      <c r="C33" s="140"/>
      <c r="D33" s="196"/>
      <c r="E33" s="197"/>
      <c r="F33" s="17">
        <v>49403</v>
      </c>
      <c r="G33" s="18" t="s">
        <v>2</v>
      </c>
      <c r="H33" s="19">
        <v>20</v>
      </c>
      <c r="I33" s="20">
        <v>4.7500000000000001E-2</v>
      </c>
      <c r="J33" s="21">
        <v>36910638.456405498</v>
      </c>
      <c r="K33" s="22">
        <v>7.3161271664537117E-4</v>
      </c>
      <c r="L33" s="22">
        <v>5.8220000000000001E-2</v>
      </c>
      <c r="M33" s="66">
        <v>92.012</v>
      </c>
      <c r="N33" s="23">
        <v>10.043835616438356</v>
      </c>
      <c r="O33" s="23">
        <v>7.7393372091085686</v>
      </c>
      <c r="P33" s="124"/>
      <c r="Q33" s="68"/>
      <c r="R33" s="118"/>
      <c r="S33" s="118"/>
      <c r="T33" s="68"/>
      <c r="U33" s="68"/>
      <c r="V33" s="68"/>
      <c r="W33" s="129"/>
      <c r="Y33" s="25"/>
    </row>
    <row r="34" spans="2:25" ht="42" customHeight="1" thickTop="1" thickBot="1" x14ac:dyDescent="0.3">
      <c r="B34" s="140"/>
      <c r="C34" s="140"/>
      <c r="D34" s="196"/>
      <c r="E34" s="197"/>
      <c r="F34" s="117">
        <v>50096</v>
      </c>
      <c r="G34" s="11" t="s">
        <v>2</v>
      </c>
      <c r="H34" s="12">
        <v>18</v>
      </c>
      <c r="I34" s="13">
        <v>3.7499999999999999E-2</v>
      </c>
      <c r="J34" s="131">
        <v>42597326.348251</v>
      </c>
      <c r="K34" s="15">
        <v>7.3161271664519108E-4</v>
      </c>
      <c r="L34" s="15">
        <v>5.9500000000000004E-2</v>
      </c>
      <c r="M34" s="67">
        <v>81.570999999999998</v>
      </c>
      <c r="N34" s="16">
        <v>11.942465753424658</v>
      </c>
      <c r="O34" s="16">
        <v>9.542588599614211</v>
      </c>
      <c r="P34" s="124"/>
      <c r="Q34" s="68"/>
      <c r="R34" s="68"/>
      <c r="S34" s="68"/>
      <c r="T34" s="68"/>
      <c r="U34" s="68"/>
      <c r="V34" s="68"/>
      <c r="W34" s="129"/>
    </row>
    <row r="35" spans="2:25" ht="42" customHeight="1" thickTop="1" thickBot="1" x14ac:dyDescent="0.3">
      <c r="B35" s="140"/>
      <c r="C35" s="140"/>
      <c r="D35" s="196"/>
      <c r="E35" s="197"/>
      <c r="F35" s="17">
        <v>51580</v>
      </c>
      <c r="G35" s="18" t="s">
        <v>2</v>
      </c>
      <c r="H35" s="19">
        <v>17</v>
      </c>
      <c r="I35" s="20">
        <v>0.05</v>
      </c>
      <c r="J35" s="21">
        <v>3198130.4926204998</v>
      </c>
      <c r="K35" s="22">
        <v>7.316127166451231E-4</v>
      </c>
      <c r="L35" s="22">
        <v>6.037E-2</v>
      </c>
      <c r="M35" s="66">
        <v>89.543999999999997</v>
      </c>
      <c r="N35" s="23">
        <v>16.008219178082193</v>
      </c>
      <c r="O35" s="23">
        <v>11.084895609910173</v>
      </c>
      <c r="P35" s="124"/>
      <c r="Q35" s="68"/>
      <c r="R35" s="68"/>
      <c r="S35" s="68"/>
      <c r="T35" s="68"/>
      <c r="U35" s="68"/>
      <c r="V35" s="68"/>
      <c r="W35" s="129"/>
    </row>
    <row r="36" spans="2:25" ht="42" customHeight="1" thickTop="1" thickBot="1" x14ac:dyDescent="0.3">
      <c r="B36" s="140"/>
      <c r="C36" s="140"/>
      <c r="D36" s="196"/>
      <c r="E36" s="197"/>
      <c r="F36" s="169">
        <v>54590</v>
      </c>
      <c r="G36" s="11" t="s">
        <v>2</v>
      </c>
      <c r="H36" s="12">
        <v>32</v>
      </c>
      <c r="I36" s="13">
        <v>3.7499999999999999E-2</v>
      </c>
      <c r="J36" s="170">
        <v>34630292.257444501</v>
      </c>
      <c r="K36" s="15">
        <v>7.3161271664540109E-4</v>
      </c>
      <c r="L36" s="15">
        <v>5.6950000000000001E-2</v>
      </c>
      <c r="M36" s="67">
        <v>74.75</v>
      </c>
      <c r="N36" s="16">
        <v>24.254794520547946</v>
      </c>
      <c r="O36" s="16">
        <v>14.424862603973381</v>
      </c>
      <c r="P36" s="124"/>
      <c r="Q36" s="68"/>
      <c r="R36" s="68"/>
      <c r="S36" s="68"/>
      <c r="T36" s="68"/>
      <c r="U36" s="68"/>
      <c r="V36" s="68"/>
      <c r="W36" s="129"/>
      <c r="Y36" s="119"/>
    </row>
    <row r="37" spans="2:25" ht="42" customHeight="1" thickTop="1" thickBot="1" x14ac:dyDescent="0.3">
      <c r="B37" s="140"/>
      <c r="C37" s="140"/>
      <c r="D37" s="198"/>
      <c r="E37" s="199"/>
      <c r="F37" s="17">
        <v>56753</v>
      </c>
      <c r="G37" s="18" t="s">
        <v>2</v>
      </c>
      <c r="H37" s="19">
        <v>31</v>
      </c>
      <c r="I37" s="20">
        <v>5.2499999999999998E-2</v>
      </c>
      <c r="J37" s="21">
        <v>4102905.8037350001</v>
      </c>
      <c r="K37" s="22">
        <v>7.316127166452956E-4</v>
      </c>
      <c r="L37" s="22">
        <v>5.7300000000000004E-2</v>
      </c>
      <c r="M37" s="66">
        <v>93.159000000000006</v>
      </c>
      <c r="N37" s="23">
        <v>30.18082191780822</v>
      </c>
      <c r="O37" s="23">
        <v>14.586608180828977</v>
      </c>
      <c r="P37" s="124"/>
      <c r="Q37" s="68"/>
      <c r="R37" s="68"/>
      <c r="S37" s="68"/>
      <c r="T37" s="68"/>
      <c r="U37" s="68"/>
      <c r="V37" s="68"/>
      <c r="W37" s="129"/>
      <c r="Y37" s="119"/>
    </row>
    <row r="38" spans="2:25" ht="42" customHeight="1" thickTop="1" thickBot="1" x14ac:dyDescent="0.3">
      <c r="B38" s="140"/>
      <c r="C38" s="140"/>
      <c r="D38" s="208" t="s">
        <v>34</v>
      </c>
      <c r="E38" s="208"/>
      <c r="F38" s="208"/>
      <c r="G38" s="208"/>
      <c r="H38" s="208"/>
      <c r="I38" s="208"/>
      <c r="J38" s="141">
        <v>199950226.04634249</v>
      </c>
      <c r="K38" s="142"/>
      <c r="L38" s="142"/>
      <c r="M38" s="143"/>
      <c r="N38" s="144">
        <v>10.99031391935099</v>
      </c>
      <c r="O38" s="144">
        <v>7.819585632737744</v>
      </c>
      <c r="P38" s="68"/>
      <c r="Q38" s="68"/>
      <c r="R38" s="68"/>
      <c r="S38" s="68"/>
      <c r="T38" s="68"/>
      <c r="U38" s="68"/>
      <c r="V38" s="68"/>
      <c r="W38" s="68"/>
    </row>
    <row r="39" spans="2:25" ht="42" customHeight="1" thickTop="1" thickBot="1" x14ac:dyDescent="0.3">
      <c r="B39" s="140"/>
      <c r="C39" s="140"/>
      <c r="D39" s="206" t="s">
        <v>85</v>
      </c>
      <c r="E39" s="207"/>
      <c r="F39" s="117">
        <v>47933</v>
      </c>
      <c r="G39" s="11"/>
      <c r="H39" s="12">
        <v>10</v>
      </c>
      <c r="I39" s="13">
        <v>7.0000000000000007E-2</v>
      </c>
      <c r="J39" s="131">
        <v>4277969.4000000004</v>
      </c>
      <c r="K39" s="15">
        <v>0</v>
      </c>
      <c r="L39" s="15">
        <v>0.11305</v>
      </c>
      <c r="M39" s="67">
        <v>81.912999999999997</v>
      </c>
      <c r="N39" s="16">
        <v>6.0164383561643833</v>
      </c>
      <c r="O39" s="16">
        <v>4.6140424625283432</v>
      </c>
      <c r="P39" s="68"/>
      <c r="Q39" s="68"/>
      <c r="R39" s="68"/>
      <c r="S39" s="68"/>
      <c r="T39" s="68"/>
      <c r="U39" s="68"/>
      <c r="V39" s="68"/>
      <c r="W39" s="68"/>
    </row>
    <row r="40" spans="2:25" ht="42" customHeight="1" thickTop="1" x14ac:dyDescent="0.25">
      <c r="B40" s="140"/>
      <c r="C40" s="140"/>
      <c r="D40" s="208" t="s">
        <v>86</v>
      </c>
      <c r="E40" s="208"/>
      <c r="F40" s="208"/>
      <c r="G40" s="208"/>
      <c r="H40" s="208"/>
      <c r="I40" s="208"/>
      <c r="J40" s="141">
        <v>4277969.4000000004</v>
      </c>
      <c r="K40" s="142"/>
      <c r="L40" s="142"/>
      <c r="M40" s="143"/>
      <c r="N40" s="144">
        <v>6.0164383561643833</v>
      </c>
      <c r="O40" s="144">
        <v>4.6140424625283432</v>
      </c>
      <c r="P40" s="68"/>
      <c r="Q40" s="68"/>
      <c r="R40" s="68"/>
      <c r="S40" s="68"/>
      <c r="T40" s="68"/>
      <c r="U40" s="68"/>
      <c r="V40" s="68"/>
      <c r="W40" s="68"/>
    </row>
    <row r="41" spans="2:25" ht="42" customHeight="1" x14ac:dyDescent="0.25">
      <c r="B41" s="140"/>
      <c r="C41" s="140"/>
      <c r="D41" s="200" t="s">
        <v>35</v>
      </c>
      <c r="E41" s="200"/>
      <c r="F41" s="200"/>
      <c r="G41" s="200"/>
      <c r="H41" s="200"/>
      <c r="I41" s="200"/>
      <c r="J41" s="141">
        <v>599350785.6463424</v>
      </c>
      <c r="K41" s="142"/>
      <c r="L41" s="142"/>
      <c r="M41" s="143"/>
      <c r="N41" s="146"/>
      <c r="O41" s="146"/>
      <c r="P41" s="68"/>
      <c r="Q41" s="94"/>
      <c r="R41" s="130"/>
      <c r="S41" s="130"/>
      <c r="T41" s="94"/>
      <c r="U41" s="68"/>
      <c r="V41" s="68"/>
      <c r="W41" s="68"/>
    </row>
    <row r="42" spans="2:25" ht="42" customHeight="1" x14ac:dyDescent="0.25">
      <c r="B42" s="140"/>
      <c r="C42" s="140"/>
      <c r="D42" s="200" t="s">
        <v>4</v>
      </c>
      <c r="E42" s="200"/>
      <c r="F42" s="200"/>
      <c r="G42" s="200"/>
      <c r="H42" s="200"/>
      <c r="I42" s="200"/>
      <c r="J42" s="141">
        <v>615980784.74634242</v>
      </c>
      <c r="K42" s="142"/>
      <c r="L42" s="142"/>
      <c r="M42" s="143"/>
      <c r="N42" s="146"/>
      <c r="O42" s="147"/>
      <c r="P42" s="68"/>
      <c r="Q42" s="70"/>
      <c r="R42" s="68"/>
      <c r="S42" s="68"/>
      <c r="T42" s="94"/>
      <c r="U42" s="68"/>
      <c r="V42" s="68"/>
      <c r="W42" s="68"/>
    </row>
    <row r="43" spans="2:25" ht="32.25" hidden="1" customHeight="1" x14ac:dyDescent="0.25">
      <c r="B43" s="10" t="s">
        <v>36</v>
      </c>
      <c r="C43" s="10"/>
      <c r="D43" s="10" t="s">
        <v>37</v>
      </c>
      <c r="E43" s="10"/>
      <c r="F43" s="10" t="s">
        <v>16</v>
      </c>
      <c r="G43" s="10"/>
      <c r="H43" s="10" t="s">
        <v>18</v>
      </c>
      <c r="I43" s="10" t="s">
        <v>19</v>
      </c>
      <c r="J43" s="10" t="s">
        <v>38</v>
      </c>
      <c r="K43" s="10"/>
      <c r="L43" s="10" t="s">
        <v>22</v>
      </c>
      <c r="M43" s="10" t="s">
        <v>23</v>
      </c>
      <c r="N43" s="10" t="s">
        <v>24</v>
      </c>
      <c r="O43" s="10"/>
      <c r="P43" s="68"/>
      <c r="Q43" s="95"/>
      <c r="R43" s="68"/>
      <c r="S43" s="68"/>
      <c r="T43" s="68"/>
      <c r="U43" s="68"/>
      <c r="V43" s="96"/>
      <c r="W43" s="68"/>
    </row>
    <row r="44" spans="2:25" ht="66.75" hidden="1" customHeight="1" x14ac:dyDescent="0.25">
      <c r="B44" s="201"/>
      <c r="C44" s="201"/>
      <c r="D44" s="202" t="s">
        <v>27</v>
      </c>
      <c r="E44" s="203"/>
      <c r="F44" s="204" t="s">
        <v>39</v>
      </c>
      <c r="G44" s="205"/>
      <c r="H44" s="12">
        <v>2</v>
      </c>
      <c r="I44" s="24">
        <v>5.5E-2</v>
      </c>
      <c r="J44" s="219">
        <v>0</v>
      </c>
      <c r="K44" s="219"/>
      <c r="L44" s="15">
        <v>0</v>
      </c>
      <c r="M44" s="16">
        <v>0</v>
      </c>
      <c r="N44" s="16">
        <v>0</v>
      </c>
      <c r="O44" s="16"/>
      <c r="P44" s="68"/>
      <c r="Q44" s="97"/>
      <c r="R44" s="98"/>
      <c r="S44" s="98"/>
      <c r="T44" s="98"/>
      <c r="U44" s="98"/>
      <c r="V44" s="99"/>
      <c r="W44" s="68"/>
    </row>
    <row r="45" spans="2:25" ht="42" hidden="1" customHeight="1" x14ac:dyDescent="0.25">
      <c r="B45" s="33" t="s">
        <v>33</v>
      </c>
      <c r="C45" s="33"/>
      <c r="D45" s="34"/>
      <c r="E45" s="34"/>
      <c r="F45" s="34"/>
      <c r="G45" s="34"/>
      <c r="H45" s="34"/>
      <c r="I45" s="34"/>
      <c r="J45" s="34"/>
      <c r="K45" s="34"/>
      <c r="L45" s="34"/>
      <c r="M45" s="34"/>
      <c r="N45" s="34"/>
      <c r="O45" s="34"/>
      <c r="P45" s="68"/>
      <c r="Q45" s="68"/>
      <c r="R45" s="68"/>
      <c r="S45" s="68"/>
      <c r="T45" s="68"/>
      <c r="U45" s="68"/>
      <c r="V45" s="68"/>
      <c r="W45" s="68"/>
    </row>
    <row r="46" spans="2:25" ht="42" hidden="1" customHeight="1" x14ac:dyDescent="0.25">
      <c r="B46" s="35"/>
      <c r="C46" s="35"/>
      <c r="D46" s="34"/>
      <c r="E46" s="34"/>
      <c r="F46" s="34"/>
      <c r="G46" s="34"/>
      <c r="H46" s="34"/>
      <c r="I46" s="34"/>
      <c r="J46" s="34"/>
      <c r="K46" s="34"/>
      <c r="L46" s="34"/>
      <c r="M46" s="34"/>
      <c r="N46" s="34"/>
      <c r="O46" s="34"/>
      <c r="P46" s="90"/>
      <c r="Q46" s="68"/>
      <c r="R46" s="68"/>
      <c r="S46" s="68"/>
      <c r="T46" s="68"/>
      <c r="U46" s="68"/>
      <c r="V46" s="100"/>
      <c r="W46" s="68"/>
    </row>
    <row r="47" spans="2:25" ht="18" x14ac:dyDescent="0.25">
      <c r="B47" s="70"/>
      <c r="C47" s="68"/>
      <c r="D47" s="69"/>
      <c r="E47" s="69"/>
      <c r="F47" s="69"/>
      <c r="G47" s="69"/>
      <c r="H47" s="69"/>
      <c r="I47" s="69"/>
      <c r="J47" s="69"/>
      <c r="K47" s="69"/>
      <c r="L47" s="69"/>
      <c r="M47" s="69"/>
      <c r="N47" s="69"/>
      <c r="O47" s="69"/>
      <c r="P47" s="68"/>
      <c r="Q47" s="68"/>
      <c r="R47" s="68"/>
      <c r="S47" s="68"/>
      <c r="T47" s="68"/>
      <c r="U47" s="68"/>
      <c r="V47" s="70"/>
      <c r="W47" s="68"/>
    </row>
    <row r="48" spans="2:25" ht="18" customHeight="1" x14ac:dyDescent="0.25">
      <c r="B48" s="68"/>
      <c r="C48" s="68"/>
      <c r="D48" s="68"/>
      <c r="E48" s="68"/>
      <c r="F48" s="68"/>
      <c r="G48" s="68"/>
      <c r="H48" s="68"/>
      <c r="I48" s="68"/>
      <c r="J48" s="68"/>
      <c r="K48" s="68"/>
      <c r="L48" s="71"/>
      <c r="M48" s="68"/>
      <c r="N48" s="70"/>
      <c r="O48" s="68"/>
      <c r="P48" s="69"/>
      <c r="Q48" s="68"/>
      <c r="R48" s="68"/>
      <c r="S48" s="68"/>
      <c r="T48" s="68"/>
      <c r="U48" s="68"/>
      <c r="V48" s="69"/>
      <c r="W48" s="68"/>
    </row>
    <row r="49" spans="1:23" ht="18" x14ac:dyDescent="0.25">
      <c r="A49" s="68"/>
      <c r="B49" s="68"/>
      <c r="C49" s="68"/>
      <c r="D49" s="68"/>
      <c r="E49" s="68"/>
      <c r="F49" s="68"/>
      <c r="G49" s="68"/>
      <c r="H49" s="68"/>
      <c r="I49" s="68"/>
      <c r="J49" s="68"/>
      <c r="K49" s="68"/>
      <c r="L49" s="71"/>
      <c r="M49" s="68"/>
      <c r="N49" s="68"/>
      <c r="O49" s="68"/>
      <c r="P49" s="72"/>
      <c r="Q49" s="68"/>
      <c r="R49" s="68"/>
      <c r="S49" s="68"/>
      <c r="T49" s="68"/>
      <c r="U49" s="68"/>
      <c r="V49" s="72"/>
      <c r="W49" s="68"/>
    </row>
    <row r="50" spans="1:23" ht="19.5" customHeight="1" x14ac:dyDescent="0.25">
      <c r="A50" s="68"/>
      <c r="B50" s="68"/>
      <c r="C50" s="68"/>
      <c r="D50" s="68"/>
      <c r="E50" s="68"/>
      <c r="F50" s="68"/>
      <c r="G50" s="68"/>
      <c r="H50" s="68"/>
      <c r="I50" s="68"/>
      <c r="J50" s="68"/>
      <c r="K50" s="68"/>
      <c r="L50" s="71"/>
      <c r="M50" s="68"/>
      <c r="N50" s="68"/>
      <c r="O50" s="68"/>
      <c r="P50" s="68"/>
      <c r="Q50" s="68"/>
      <c r="R50" s="68"/>
      <c r="S50" s="68"/>
      <c r="T50" s="68"/>
      <c r="U50" s="68"/>
      <c r="V50" s="68"/>
      <c r="W50" s="68"/>
    </row>
    <row r="51" spans="1:23" ht="18"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3" ht="18" x14ac:dyDescent="0.25">
      <c r="A52" s="68"/>
      <c r="B52" s="68"/>
      <c r="C52" s="68"/>
      <c r="D52" s="68"/>
      <c r="E52" s="68"/>
      <c r="F52" s="68"/>
      <c r="G52" s="68"/>
      <c r="H52" s="68"/>
      <c r="I52" s="68"/>
      <c r="J52" s="68"/>
      <c r="K52" s="68"/>
      <c r="L52" s="71"/>
      <c r="M52" s="68"/>
      <c r="N52" s="68"/>
      <c r="O52" s="68"/>
      <c r="P52" s="68"/>
      <c r="Q52" s="68"/>
      <c r="R52" s="68"/>
      <c r="S52" s="68"/>
      <c r="T52" s="68"/>
      <c r="U52" s="72"/>
      <c r="V52" s="72"/>
      <c r="W52" s="68"/>
    </row>
    <row r="53" spans="1:23" ht="20.2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row>
    <row r="54" spans="1:23" ht="18" x14ac:dyDescent="0.25">
      <c r="A54" s="68"/>
      <c r="B54" s="68"/>
      <c r="C54" s="68"/>
      <c r="D54" s="68"/>
      <c r="E54" s="68"/>
      <c r="F54" s="68"/>
      <c r="G54" s="68"/>
      <c r="H54" s="68"/>
      <c r="I54" s="68"/>
      <c r="J54" s="68"/>
      <c r="K54" s="68"/>
      <c r="L54" s="71"/>
      <c r="M54" s="68"/>
      <c r="N54" s="68"/>
      <c r="O54" s="68"/>
      <c r="P54" s="68"/>
      <c r="Q54" s="68"/>
      <c r="R54" s="68"/>
      <c r="S54" s="68"/>
      <c r="T54" s="68"/>
      <c r="U54" s="68"/>
      <c r="V54" s="73"/>
      <c r="W54" s="68"/>
    </row>
    <row r="55" spans="1:23" ht="18" x14ac:dyDescent="0.25">
      <c r="A55" s="68"/>
      <c r="B55" s="69"/>
      <c r="C55" s="69"/>
      <c r="D55" s="69"/>
      <c r="E55" s="69"/>
      <c r="F55" s="69"/>
      <c r="G55" s="69"/>
      <c r="H55" s="69"/>
      <c r="I55" s="69"/>
      <c r="J55" s="74"/>
      <c r="K55" s="75"/>
      <c r="L55" s="76"/>
      <c r="M55" s="77"/>
      <c r="N55" s="75"/>
      <c r="O55" s="68"/>
      <c r="P55" s="68"/>
      <c r="Q55" s="68"/>
      <c r="R55" s="68"/>
      <c r="S55" s="68"/>
      <c r="T55" s="68"/>
      <c r="U55" s="68"/>
      <c r="V55" s="68"/>
      <c r="W55" s="68"/>
    </row>
    <row r="56" spans="1:23" ht="19.5" customHeight="1" x14ac:dyDescent="0.25">
      <c r="A56" s="68"/>
      <c r="B56" s="69"/>
      <c r="C56" s="69"/>
      <c r="D56" s="69"/>
      <c r="E56" s="69"/>
      <c r="F56" s="68"/>
      <c r="G56" s="68"/>
      <c r="H56" s="68"/>
      <c r="I56" s="68"/>
      <c r="J56" s="68"/>
      <c r="K56" s="68"/>
      <c r="L56" s="71"/>
      <c r="M56" s="68"/>
      <c r="N56" s="68"/>
      <c r="O56" s="68"/>
      <c r="P56" s="68"/>
      <c r="Q56" s="68"/>
      <c r="R56" s="68"/>
      <c r="S56" s="68"/>
      <c r="T56" s="68"/>
      <c r="U56" s="68"/>
      <c r="V56" s="68"/>
      <c r="W56" s="68"/>
    </row>
    <row r="57" spans="1:23" ht="17.5" x14ac:dyDescent="0.25">
      <c r="A57" s="68"/>
      <c r="B57" s="68"/>
      <c r="C57" s="68"/>
      <c r="D57" s="68"/>
      <c r="E57" s="68"/>
      <c r="F57" s="68"/>
      <c r="G57" s="68"/>
      <c r="H57" s="68"/>
      <c r="I57" s="68"/>
      <c r="J57" s="68"/>
      <c r="K57" s="68"/>
      <c r="L57" s="78"/>
      <c r="M57" s="68"/>
      <c r="N57" s="68"/>
      <c r="O57" s="68"/>
      <c r="P57" s="68"/>
      <c r="Q57" s="68"/>
      <c r="R57" s="68"/>
      <c r="S57" s="68"/>
      <c r="T57" s="68"/>
      <c r="U57" s="68"/>
      <c r="V57" s="68"/>
      <c r="W57" s="68"/>
    </row>
    <row r="58" spans="1:23" ht="19.5" customHeight="1" x14ac:dyDescent="0.25">
      <c r="A58" s="68"/>
      <c r="B58" s="68"/>
      <c r="C58" s="68"/>
      <c r="D58" s="68"/>
      <c r="E58" s="68"/>
      <c r="F58" s="68"/>
      <c r="G58" s="69"/>
      <c r="H58" s="68"/>
      <c r="I58" s="68"/>
      <c r="J58" s="68"/>
      <c r="K58" s="68"/>
      <c r="L58" s="71"/>
      <c r="M58" s="68"/>
      <c r="N58" s="68"/>
      <c r="O58" s="68"/>
      <c r="P58" s="68"/>
      <c r="Q58" s="68"/>
      <c r="R58" s="68"/>
      <c r="S58" s="68"/>
      <c r="T58" s="68"/>
      <c r="U58" s="68"/>
      <c r="V58" s="68"/>
      <c r="W58" s="68"/>
    </row>
    <row r="59" spans="1:23" ht="23.25"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3" ht="17.5"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3" ht="18"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row>
    <row r="62" spans="1:23" ht="18"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row>
    <row r="63" spans="1:23" ht="21.75" customHeight="1" x14ac:dyDescent="0.25">
      <c r="A63" s="68"/>
      <c r="B63" s="68"/>
      <c r="C63" s="68"/>
      <c r="D63" s="68"/>
      <c r="E63" s="68"/>
      <c r="F63" s="68"/>
      <c r="G63" s="79"/>
      <c r="H63" s="80"/>
      <c r="I63" s="68"/>
      <c r="J63" s="68"/>
      <c r="K63" s="68"/>
      <c r="L63" s="71"/>
      <c r="M63" s="68"/>
      <c r="N63" s="68"/>
      <c r="O63" s="68"/>
      <c r="P63" s="68"/>
      <c r="Q63" s="68"/>
      <c r="R63" s="68"/>
      <c r="S63" s="68"/>
      <c r="T63" s="68"/>
      <c r="U63" s="68"/>
      <c r="V63" s="68"/>
      <c r="W63" s="68"/>
    </row>
    <row r="64" spans="1:23" ht="27.75" customHeight="1" x14ac:dyDescent="0.25">
      <c r="A64" s="68"/>
      <c r="B64" s="68"/>
      <c r="C64" s="68"/>
      <c r="D64" s="68"/>
      <c r="E64" s="68"/>
      <c r="F64" s="68"/>
      <c r="G64" s="79"/>
      <c r="H64" s="68"/>
      <c r="I64" s="68"/>
      <c r="J64" s="68"/>
      <c r="K64" s="68"/>
      <c r="L64" s="78"/>
      <c r="M64" s="68"/>
      <c r="N64" s="68"/>
      <c r="O64" s="68"/>
      <c r="P64" s="68"/>
      <c r="Q64" s="68"/>
      <c r="R64" s="68"/>
      <c r="S64" s="68"/>
      <c r="T64" s="68"/>
      <c r="U64" s="68"/>
      <c r="V64" s="68"/>
      <c r="W64" s="68"/>
    </row>
    <row r="65" spans="1:25" ht="23.25" customHeight="1" x14ac:dyDescent="0.25">
      <c r="A65" s="68"/>
      <c r="B65" s="68"/>
      <c r="C65" s="68"/>
      <c r="D65" s="68"/>
      <c r="E65" s="68"/>
      <c r="F65" s="68"/>
      <c r="G65" s="79"/>
      <c r="H65" s="68"/>
      <c r="I65" s="68"/>
      <c r="J65" s="68"/>
      <c r="K65" s="68"/>
      <c r="L65" s="78"/>
      <c r="M65" s="68"/>
      <c r="N65" s="68"/>
      <c r="O65" s="68"/>
      <c r="P65" s="68"/>
      <c r="Q65" s="68"/>
      <c r="R65" s="68"/>
      <c r="S65" s="68"/>
      <c r="T65" s="68"/>
      <c r="U65" s="68"/>
      <c r="V65" s="68"/>
      <c r="W65" s="68"/>
      <c r="Y65" s="36"/>
    </row>
    <row r="66" spans="1:25" ht="37.5" customHeight="1" thickBot="1" x14ac:dyDescent="0.3">
      <c r="A66" s="68"/>
      <c r="B66" s="148"/>
      <c r="C66" s="171">
        <v>2025</v>
      </c>
      <c r="D66" s="171">
        <v>2026</v>
      </c>
      <c r="E66" s="171">
        <v>2027</v>
      </c>
      <c r="F66" s="171">
        <v>2028</v>
      </c>
      <c r="G66" s="171">
        <v>2029</v>
      </c>
      <c r="H66" s="171">
        <v>2030</v>
      </c>
      <c r="I66" s="171">
        <v>2031</v>
      </c>
      <c r="J66" s="171">
        <v>2032</v>
      </c>
      <c r="K66" s="171">
        <v>2033</v>
      </c>
      <c r="L66" s="171">
        <v>2034</v>
      </c>
      <c r="M66" s="171">
        <v>2035</v>
      </c>
      <c r="N66" s="171">
        <v>2036</v>
      </c>
      <c r="O66" s="171">
        <v>2037</v>
      </c>
      <c r="P66" s="171">
        <v>2041</v>
      </c>
      <c r="Q66" s="171">
        <v>2042</v>
      </c>
      <c r="R66" s="171">
        <v>2046</v>
      </c>
      <c r="S66" s="171">
        <v>2049</v>
      </c>
      <c r="T66" s="171">
        <v>2050</v>
      </c>
      <c r="U66" s="171">
        <v>2055</v>
      </c>
      <c r="V66" s="150" t="s">
        <v>5</v>
      </c>
    </row>
    <row r="67" spans="1:25" s="37" customFormat="1" ht="58.5" customHeight="1" thickTop="1" thickBot="1" x14ac:dyDescent="0.3">
      <c r="B67" s="177" t="s">
        <v>78</v>
      </c>
      <c r="C67" s="170">
        <v>20180820.100000001</v>
      </c>
      <c r="D67" s="170">
        <v>30991191.199999999</v>
      </c>
      <c r="E67" s="170">
        <v>20410990.899999999</v>
      </c>
      <c r="F67" s="170">
        <v>37759562.700000003</v>
      </c>
      <c r="G67" s="170"/>
      <c r="H67" s="170">
        <v>27364030.899999999</v>
      </c>
      <c r="I67" s="170">
        <v>35313313.799999997</v>
      </c>
      <c r="J67" s="170">
        <v>27992627</v>
      </c>
      <c r="K67" s="170">
        <v>27840850.199999999</v>
      </c>
      <c r="L67" s="170">
        <v>28484312.199999999</v>
      </c>
      <c r="M67" s="170"/>
      <c r="N67" s="170">
        <v>27593594.699999999</v>
      </c>
      <c r="O67" s="170"/>
      <c r="P67" s="170">
        <v>3198130.4926204998</v>
      </c>
      <c r="Q67" s="170">
        <v>50337060.899999999</v>
      </c>
      <c r="R67" s="170"/>
      <c r="S67" s="170">
        <v>34630292.257444501</v>
      </c>
      <c r="T67" s="14"/>
      <c r="U67" s="14">
        <v>4102905.8037350001</v>
      </c>
      <c r="V67" s="38">
        <v>376199683.15379995</v>
      </c>
      <c r="X67" s="1"/>
      <c r="Y67" s="1"/>
    </row>
    <row r="68" spans="1:25" s="37" customFormat="1" ht="57" customHeight="1" thickTop="1" thickBot="1" x14ac:dyDescent="0.3">
      <c r="B68" s="176" t="s">
        <v>31</v>
      </c>
      <c r="C68" s="21">
        <v>7737122.4660489997</v>
      </c>
      <c r="D68" s="21"/>
      <c r="E68" s="21">
        <v>25513685.089997001</v>
      </c>
      <c r="F68" s="21"/>
      <c r="G68" s="21">
        <v>28313755.669594001</v>
      </c>
      <c r="H68" s="21"/>
      <c r="I68" s="21"/>
      <c r="J68" s="21"/>
      <c r="K68" s="21">
        <v>16946369.462246001</v>
      </c>
      <c r="L68" s="21"/>
      <c r="M68" s="21">
        <v>36910638.456405498</v>
      </c>
      <c r="N68" s="21"/>
      <c r="O68" s="21">
        <v>42597326.348251</v>
      </c>
      <c r="P68" s="21"/>
      <c r="Q68" s="21"/>
      <c r="R68" s="21">
        <v>36606825.200000003</v>
      </c>
      <c r="S68" s="21"/>
      <c r="T68" s="21">
        <v>45155378.899999999</v>
      </c>
      <c r="U68" s="21"/>
      <c r="V68" s="39">
        <v>239781101.5925425</v>
      </c>
      <c r="X68" s="1"/>
      <c r="Y68" s="1"/>
    </row>
    <row r="69" spans="1:25" s="37" customFormat="1" ht="57" hidden="1" customHeight="1" x14ac:dyDescent="0.25">
      <c r="B69" s="149" t="s">
        <v>40</v>
      </c>
      <c r="C69" s="40"/>
      <c r="D69" s="41"/>
      <c r="E69" s="42"/>
      <c r="F69" s="40"/>
      <c r="G69" s="40"/>
      <c r="H69" s="40"/>
      <c r="I69" s="40"/>
      <c r="J69" s="40"/>
      <c r="K69" s="40"/>
      <c r="L69" s="40"/>
      <c r="M69" s="21"/>
      <c r="N69" s="21"/>
      <c r="O69" s="21"/>
      <c r="P69" s="21"/>
      <c r="Q69" s="21"/>
      <c r="R69" s="21"/>
      <c r="S69" s="43"/>
      <c r="T69" s="21"/>
      <c r="U69" s="43"/>
      <c r="V69" s="43"/>
      <c r="X69" s="1"/>
      <c r="Y69" s="1"/>
    </row>
    <row r="70" spans="1:25" s="37" customFormat="1" ht="57" customHeight="1" thickTop="1" thickBot="1" x14ac:dyDescent="0.3">
      <c r="B70" s="176" t="s">
        <v>5</v>
      </c>
      <c r="C70" s="44">
        <v>27917942.566049002</v>
      </c>
      <c r="D70" s="44">
        <v>30991191.199999999</v>
      </c>
      <c r="E70" s="44">
        <v>45924675.989997</v>
      </c>
      <c r="F70" s="44">
        <v>37759562.700000003</v>
      </c>
      <c r="G70" s="44">
        <v>28313755.669594001</v>
      </c>
      <c r="H70" s="44">
        <v>27364030.899999999</v>
      </c>
      <c r="I70" s="44">
        <v>35313313.799999997</v>
      </c>
      <c r="J70" s="44">
        <v>27992627</v>
      </c>
      <c r="K70" s="44">
        <v>44787219.662246004</v>
      </c>
      <c r="L70" s="44">
        <v>28484312.199999999</v>
      </c>
      <c r="M70" s="44">
        <v>36910638.456405498</v>
      </c>
      <c r="N70" s="44">
        <v>27593594.699999999</v>
      </c>
      <c r="O70" s="44">
        <v>42597326.348251</v>
      </c>
      <c r="P70" s="44">
        <v>3198130.4926204998</v>
      </c>
      <c r="Q70" s="44">
        <v>50337060.899999999</v>
      </c>
      <c r="R70" s="44">
        <v>36606825.200000003</v>
      </c>
      <c r="S70" s="44">
        <v>34630292.257444501</v>
      </c>
      <c r="T70" s="44">
        <v>45155378.899999999</v>
      </c>
      <c r="U70" s="44">
        <v>4102905.8037350001</v>
      </c>
      <c r="V70" s="44">
        <v>615980784.74634242</v>
      </c>
      <c r="X70" s="25"/>
      <c r="Y70" s="1"/>
    </row>
    <row r="71" spans="1:25" s="37" customFormat="1" ht="58.5" customHeight="1" thickTop="1" x14ac:dyDescent="0.25">
      <c r="B71" s="177" t="s">
        <v>80</v>
      </c>
      <c r="C71" s="151">
        <v>4.5322749113911827E-2</v>
      </c>
      <c r="D71" s="151">
        <v>5.0311944735032615E-2</v>
      </c>
      <c r="E71" s="151">
        <v>7.4555371088253233E-2</v>
      </c>
      <c r="F71" s="151">
        <v>6.1299903560383277E-2</v>
      </c>
      <c r="G71" s="151">
        <v>4.5965322897618392E-2</v>
      </c>
      <c r="H71" s="151">
        <v>4.4423513813451762E-2</v>
      </c>
      <c r="I71" s="151">
        <v>5.7328596401820926E-2</v>
      </c>
      <c r="J71" s="151">
        <v>4.5443993860177334E-2</v>
      </c>
      <c r="K71" s="151">
        <v>7.2708793474278818E-2</v>
      </c>
      <c r="L71" s="151">
        <v>4.6242209019116867E-2</v>
      </c>
      <c r="M71" s="151">
        <v>5.992173679834039E-2</v>
      </c>
      <c r="N71" s="151">
        <v>4.4796193945177844E-2</v>
      </c>
      <c r="O71" s="151">
        <v>6.9153660963291813E-2</v>
      </c>
      <c r="P71" s="151">
        <v>5.191932235252229E-3</v>
      </c>
      <c r="Q71" s="151">
        <v>8.1718557050003651E-2</v>
      </c>
      <c r="R71" s="151">
        <v>5.9428518074755361E-2</v>
      </c>
      <c r="S71" s="151">
        <v>5.6219760607800567E-2</v>
      </c>
      <c r="T71" s="151">
        <v>7.3306473218307841E-2</v>
      </c>
      <c r="U71" s="151">
        <v>6.6607691430253862E-3</v>
      </c>
      <c r="V71" s="151">
        <v>1.0000000000000002</v>
      </c>
      <c r="X71" s="1"/>
      <c r="Y71" s="1"/>
    </row>
    <row r="72" spans="1:25" s="45" customFormat="1" ht="18" customHeight="1" x14ac:dyDescent="0.25">
      <c r="B72" s="81" t="s">
        <v>13</v>
      </c>
      <c r="C72" s="83" t="s">
        <v>89</v>
      </c>
      <c r="D72" s="82"/>
      <c r="E72" s="82"/>
      <c r="F72" s="82"/>
      <c r="G72" s="83"/>
      <c r="H72" s="82"/>
      <c r="I72" s="82"/>
      <c r="J72" s="46"/>
      <c r="K72" s="46"/>
      <c r="L72" s="46"/>
      <c r="M72" s="46"/>
      <c r="U72" s="68"/>
      <c r="V72" s="68"/>
      <c r="X72" s="1"/>
      <c r="Y72" s="1"/>
    </row>
    <row r="73" spans="1:25" ht="20" x14ac:dyDescent="0.25">
      <c r="B73" s="83" t="s">
        <v>41</v>
      </c>
      <c r="C73" s="84"/>
      <c r="D73" s="84"/>
      <c r="E73" s="84"/>
      <c r="F73" s="82"/>
      <c r="G73" s="84"/>
      <c r="H73" s="84"/>
      <c r="I73" s="84"/>
      <c r="J73" s="79"/>
      <c r="K73" s="79"/>
      <c r="L73" s="85"/>
      <c r="M73" s="85"/>
      <c r="N73" s="46"/>
      <c r="O73" s="46"/>
      <c r="P73" s="46"/>
      <c r="Q73" s="46"/>
      <c r="R73" s="46"/>
      <c r="S73" s="46"/>
      <c r="T73" s="46"/>
      <c r="U73" s="46"/>
      <c r="V73" s="46"/>
      <c r="W73" s="68"/>
      <c r="X73" s="46"/>
      <c r="Y73" s="46"/>
    </row>
    <row r="74" spans="1:25" ht="20" x14ac:dyDescent="0.25">
      <c r="B74" s="83" t="s">
        <v>42</v>
      </c>
      <c r="C74" s="83" t="s">
        <v>43</v>
      </c>
      <c r="D74" s="84"/>
      <c r="E74" s="84"/>
      <c r="F74" s="84"/>
      <c r="G74" s="83"/>
      <c r="H74" s="84"/>
      <c r="I74" s="84"/>
      <c r="J74" s="79"/>
      <c r="K74" s="68"/>
      <c r="L74" s="79"/>
      <c r="M74" s="68"/>
      <c r="N74" s="85"/>
      <c r="O74" s="86"/>
      <c r="P74" s="86"/>
      <c r="Q74" s="68"/>
      <c r="R74" s="68"/>
      <c r="S74" s="68"/>
      <c r="T74" s="87"/>
      <c r="U74" s="87"/>
      <c r="V74" s="87"/>
      <c r="W74" s="68"/>
      <c r="X74" s="47"/>
      <c r="Y74" s="47"/>
    </row>
    <row r="75" spans="1:25" ht="18" x14ac:dyDescent="0.25">
      <c r="B75" s="87"/>
      <c r="C75" s="87"/>
      <c r="D75" s="87"/>
      <c r="E75" s="87"/>
      <c r="F75" s="79"/>
      <c r="G75" s="79"/>
      <c r="H75" s="79"/>
      <c r="I75" s="87"/>
      <c r="J75" s="79"/>
      <c r="K75" s="79"/>
      <c r="L75" s="79"/>
      <c r="M75" s="68"/>
      <c r="N75" s="79"/>
      <c r="O75" s="79"/>
      <c r="P75" s="79"/>
      <c r="Q75" s="86"/>
      <c r="R75" s="86"/>
      <c r="S75" s="86"/>
      <c r="T75" s="86"/>
      <c r="U75" s="68"/>
      <c r="V75" s="87"/>
      <c r="W75" s="88"/>
      <c r="X75" s="48"/>
      <c r="Y75" s="48"/>
    </row>
    <row r="76" spans="1:25" ht="21" customHeight="1" x14ac:dyDescent="0.25">
      <c r="B76" s="68"/>
      <c r="C76" s="68"/>
      <c r="D76" s="68"/>
      <c r="E76" s="68"/>
      <c r="F76" s="68"/>
      <c r="G76" s="79"/>
      <c r="H76" s="68"/>
      <c r="I76" s="68"/>
      <c r="J76" s="68"/>
      <c r="K76" s="68"/>
      <c r="L76" s="78"/>
      <c r="M76" s="68"/>
      <c r="N76" s="68"/>
      <c r="O76" s="68"/>
      <c r="P76" s="68"/>
      <c r="Q76" s="68"/>
      <c r="R76" s="68"/>
      <c r="S76" s="68"/>
      <c r="T76" s="68"/>
      <c r="U76" s="68"/>
      <c r="V76" s="68"/>
      <c r="W76" s="68"/>
    </row>
    <row r="77" spans="1:25" ht="21" customHeight="1" x14ac:dyDescent="0.25">
      <c r="B77" s="209" t="s">
        <v>91</v>
      </c>
      <c r="C77" s="210"/>
      <c r="D77" s="210"/>
      <c r="E77" s="210"/>
      <c r="F77" s="210"/>
      <c r="G77" s="210"/>
      <c r="H77" s="210"/>
      <c r="I77" s="210"/>
      <c r="J77" s="210"/>
      <c r="K77" s="210"/>
      <c r="L77" s="210"/>
      <c r="M77" s="210"/>
      <c r="N77" s="210"/>
      <c r="O77" s="210"/>
      <c r="P77" s="210"/>
      <c r="Q77" s="210"/>
      <c r="R77" s="210"/>
      <c r="S77" s="210"/>
      <c r="T77" s="210"/>
      <c r="U77" s="210"/>
      <c r="V77" s="211"/>
      <c r="W77" s="68"/>
    </row>
    <row r="78" spans="1:25" ht="18.75" customHeight="1" x14ac:dyDescent="0.25">
      <c r="B78" s="212"/>
      <c r="C78" s="213"/>
      <c r="D78" s="213"/>
      <c r="E78" s="213"/>
      <c r="F78" s="213"/>
      <c r="G78" s="213"/>
      <c r="H78" s="213"/>
      <c r="I78" s="213"/>
      <c r="J78" s="213"/>
      <c r="K78" s="213"/>
      <c r="L78" s="213"/>
      <c r="M78" s="213"/>
      <c r="N78" s="213"/>
      <c r="O78" s="213"/>
      <c r="P78" s="213"/>
      <c r="Q78" s="213"/>
      <c r="R78" s="213"/>
      <c r="S78" s="213"/>
      <c r="T78" s="213"/>
      <c r="U78" s="213"/>
      <c r="V78" s="214"/>
      <c r="W78" s="68"/>
    </row>
    <row r="79" spans="1:25" ht="18.75" customHeight="1" x14ac:dyDescent="0.25">
      <c r="B79" s="212"/>
      <c r="C79" s="213"/>
      <c r="D79" s="213"/>
      <c r="E79" s="213"/>
      <c r="F79" s="213"/>
      <c r="G79" s="213"/>
      <c r="H79" s="213"/>
      <c r="I79" s="213"/>
      <c r="J79" s="213"/>
      <c r="K79" s="213"/>
      <c r="L79" s="213"/>
      <c r="M79" s="213"/>
      <c r="N79" s="213"/>
      <c r="O79" s="213"/>
      <c r="P79" s="213"/>
      <c r="Q79" s="213"/>
      <c r="R79" s="213"/>
      <c r="S79" s="213"/>
      <c r="T79" s="213"/>
      <c r="U79" s="213"/>
      <c r="V79" s="214"/>
      <c r="W79" s="68"/>
    </row>
    <row r="80" spans="1:25" ht="18.75" customHeight="1" x14ac:dyDescent="0.25">
      <c r="B80" s="212"/>
      <c r="C80" s="213"/>
      <c r="D80" s="213"/>
      <c r="E80" s="213"/>
      <c r="F80" s="213"/>
      <c r="G80" s="213"/>
      <c r="H80" s="213"/>
      <c r="I80" s="213"/>
      <c r="J80" s="213"/>
      <c r="K80" s="213"/>
      <c r="L80" s="213"/>
      <c r="M80" s="213"/>
      <c r="N80" s="213"/>
      <c r="O80" s="213"/>
      <c r="P80" s="213"/>
      <c r="Q80" s="213"/>
      <c r="R80" s="213"/>
      <c r="S80" s="213"/>
      <c r="T80" s="213"/>
      <c r="U80" s="213"/>
      <c r="V80" s="214"/>
      <c r="W80" s="68"/>
    </row>
    <row r="81" spans="2:23" ht="49.5" customHeight="1" x14ac:dyDescent="0.25">
      <c r="B81" s="215"/>
      <c r="C81" s="216"/>
      <c r="D81" s="216"/>
      <c r="E81" s="216"/>
      <c r="F81" s="216"/>
      <c r="G81" s="216"/>
      <c r="H81" s="216"/>
      <c r="I81" s="216"/>
      <c r="J81" s="216"/>
      <c r="K81" s="216"/>
      <c r="L81" s="216"/>
      <c r="M81" s="216"/>
      <c r="N81" s="216"/>
      <c r="O81" s="216"/>
      <c r="P81" s="216"/>
      <c r="Q81" s="216"/>
      <c r="R81" s="216"/>
      <c r="S81" s="216"/>
      <c r="T81" s="216"/>
      <c r="U81" s="216"/>
      <c r="V81" s="217"/>
      <c r="W81" s="68"/>
    </row>
    <row r="82" spans="2:23" ht="19.5" customHeight="1" x14ac:dyDescent="0.25">
      <c r="B82" s="89"/>
      <c r="C82" s="89"/>
      <c r="D82" s="89"/>
      <c r="E82" s="89"/>
      <c r="F82" s="89"/>
      <c r="G82" s="89"/>
      <c r="H82" s="89"/>
      <c r="I82" s="89"/>
      <c r="J82" s="89"/>
      <c r="K82" s="89"/>
      <c r="L82" s="89"/>
      <c r="M82" s="89"/>
      <c r="N82" s="89"/>
      <c r="O82" s="89"/>
      <c r="P82" s="89"/>
      <c r="Q82" s="89"/>
      <c r="R82" s="89"/>
      <c r="S82" s="89"/>
      <c r="T82" s="89"/>
      <c r="U82" s="89"/>
      <c r="V82" s="89"/>
      <c r="W82" s="68"/>
    </row>
    <row r="83" spans="2:23" ht="17.5" x14ac:dyDescent="0.25">
      <c r="L83" s="1"/>
    </row>
    <row r="84" spans="2:23" ht="19.5" customHeight="1" x14ac:dyDescent="0.25"/>
    <row r="184" spans="1:1" ht="0" hidden="1" customHeight="1" x14ac:dyDescent="0.25">
      <c r="A184" s="50" t="e">
        <v>#N/A</v>
      </c>
    </row>
    <row r="186" spans="1:1" ht="0" hidden="1" customHeight="1" x14ac:dyDescent="0.25">
      <c r="A186" s="1" t="e">
        <v>#N/A</v>
      </c>
    </row>
    <row r="199" spans="1:1" ht="0" hidden="1" customHeight="1" x14ac:dyDescent="0.25">
      <c r="A199" s="1">
        <v>0</v>
      </c>
    </row>
    <row r="244" spans="5:16" ht="0" hidden="1" customHeight="1" x14ac:dyDescent="0.25">
      <c r="E244" s="1" t="s">
        <v>7</v>
      </c>
    </row>
    <row r="245" spans="5:16" ht="0" hidden="1" customHeight="1" x14ac:dyDescent="0.25">
      <c r="E245" s="1" t="s">
        <v>7</v>
      </c>
    </row>
    <row r="249" spans="5:16" ht="0" hidden="1" customHeight="1" x14ac:dyDescent="0.25">
      <c r="I249" s="1">
        <v>4404999.7</v>
      </c>
      <c r="L249" s="1"/>
      <c r="P249" s="51">
        <v>4404999.7</v>
      </c>
    </row>
    <row r="250" spans="5:16" ht="0" hidden="1" customHeight="1" x14ac:dyDescent="0.25">
      <c r="I250" s="1">
        <v>3849999.7</v>
      </c>
      <c r="L250" s="1"/>
      <c r="P250" s="52">
        <v>3849999.7</v>
      </c>
    </row>
    <row r="251" spans="5:16" ht="0" hidden="1" customHeight="1" x14ac:dyDescent="0.25">
      <c r="I251" s="1">
        <v>2849999.9</v>
      </c>
      <c r="L251" s="1"/>
      <c r="P251" s="51">
        <v>2849999.9</v>
      </c>
    </row>
    <row r="252" spans="5:16" ht="0" hidden="1" customHeight="1" x14ac:dyDescent="0.25">
      <c r="I252" s="1">
        <v>1499999.9</v>
      </c>
      <c r="L252" s="1"/>
      <c r="P252" s="52">
        <v>1499999.9</v>
      </c>
    </row>
    <row r="253" spans="5:16" ht="0" hidden="1" customHeight="1" x14ac:dyDescent="0.25">
      <c r="I253" s="1">
        <v>3993634.1901624901</v>
      </c>
      <c r="L253" s="1"/>
      <c r="P253" s="51">
        <v>3993634.1901624901</v>
      </c>
    </row>
    <row r="254" spans="5:16" ht="0" hidden="1" customHeight="1" x14ac:dyDescent="0.25">
      <c r="I254" s="1">
        <v>33486459.399999999</v>
      </c>
      <c r="L254" s="1"/>
      <c r="P254" s="52">
        <v>33486459.399999999</v>
      </c>
    </row>
    <row r="255" spans="5:16" ht="0" hidden="1" customHeight="1" x14ac:dyDescent="0.25">
      <c r="I255" s="1">
        <v>25779227.5</v>
      </c>
      <c r="L255" s="1"/>
      <c r="P255" s="51">
        <v>25779227.5</v>
      </c>
    </row>
    <row r="256" spans="5:16" ht="0" hidden="1" customHeight="1" x14ac:dyDescent="0.25">
      <c r="I256" s="1">
        <v>19952831.899999999</v>
      </c>
      <c r="L256" s="1"/>
      <c r="P256" s="52">
        <v>19952831.899999999</v>
      </c>
    </row>
    <row r="257" spans="9:16" ht="0" hidden="1" customHeight="1" x14ac:dyDescent="0.25">
      <c r="I257" s="1">
        <v>28778993.899999999</v>
      </c>
      <c r="L257" s="1"/>
      <c r="P257" s="51">
        <v>28778993.899999999</v>
      </c>
    </row>
    <row r="258" spans="9:16" ht="0" hidden="1" customHeight="1" x14ac:dyDescent="0.25">
      <c r="I258" s="1">
        <v>9346857.9000000004</v>
      </c>
      <c r="L258" s="1"/>
      <c r="P258" s="52">
        <v>9346857.9000000004</v>
      </c>
    </row>
    <row r="259" spans="9:16" ht="0" hidden="1" customHeight="1" x14ac:dyDescent="0.25">
      <c r="I259" s="1">
        <v>31116142.199999999</v>
      </c>
      <c r="L259" s="1"/>
      <c r="P259" s="51">
        <v>31116142.199999999</v>
      </c>
    </row>
    <row r="260" spans="9:16" ht="0" hidden="1" customHeight="1" x14ac:dyDescent="0.25">
      <c r="I260" s="1">
        <v>19279119.899999999</v>
      </c>
      <c r="L260" s="1"/>
      <c r="P260" s="52">
        <v>19279119.899999999</v>
      </c>
    </row>
    <row r="261" spans="9:16" ht="0" hidden="1" customHeight="1" x14ac:dyDescent="0.25">
      <c r="I261" s="1">
        <v>20041003.699999999</v>
      </c>
      <c r="L261" s="1"/>
      <c r="P261" s="51">
        <v>20041003.699999999</v>
      </c>
    </row>
    <row r="262" spans="9:16" ht="0" hidden="1" customHeight="1" x14ac:dyDescent="0.25">
      <c r="I262" s="1">
        <v>15852849.5</v>
      </c>
      <c r="L262" s="1"/>
      <c r="P262" s="52">
        <v>15852849.5</v>
      </c>
    </row>
    <row r="263" spans="9:16" ht="0" hidden="1" customHeight="1" x14ac:dyDescent="0.25">
      <c r="L263" s="1"/>
      <c r="P263" s="52">
        <v>13634743.710934501</v>
      </c>
    </row>
    <row r="264" spans="9:16" ht="0" hidden="1" customHeight="1" x14ac:dyDescent="0.25">
      <c r="L264" s="1"/>
      <c r="P264" s="51">
        <v>28722926.36108252</v>
      </c>
    </row>
    <row r="265" spans="9:16" ht="0" hidden="1" customHeight="1" x14ac:dyDescent="0.25">
      <c r="L265" s="1"/>
      <c r="P265" s="52">
        <v>10821057.201114999</v>
      </c>
    </row>
    <row r="266" spans="9:16" ht="0" hidden="1" customHeight="1" x14ac:dyDescent="0.25">
      <c r="L266" s="1"/>
      <c r="P266" s="51">
        <v>18130534.675384603</v>
      </c>
    </row>
    <row r="267" spans="9:16" ht="0" hidden="1" customHeight="1" x14ac:dyDescent="0.25">
      <c r="L267" s="1"/>
      <c r="P267" s="52">
        <v>1133099.3419571</v>
      </c>
    </row>
    <row r="268" spans="9:16" ht="0" hidden="1" customHeight="1" x14ac:dyDescent="0.25">
      <c r="L268" s="1"/>
      <c r="P268" s="51">
        <v>11583052.339476099</v>
      </c>
    </row>
    <row r="269" spans="9:16" ht="0" hidden="1" customHeight="1" x14ac:dyDescent="0.25">
      <c r="I269" s="1">
        <v>13634743.710934501</v>
      </c>
      <c r="L269" s="1"/>
      <c r="P269" s="52">
        <v>15982374.067907801</v>
      </c>
    </row>
    <row r="270" spans="9:16" ht="0" hidden="1" customHeight="1" x14ac:dyDescent="0.25">
      <c r="I270" s="1">
        <v>28722926.36108252</v>
      </c>
      <c r="L270" s="1"/>
      <c r="P270" s="51">
        <v>7621421.5479605002</v>
      </c>
    </row>
    <row r="271" spans="9:16" ht="0" hidden="1" customHeight="1" x14ac:dyDescent="0.25">
      <c r="I271" s="1">
        <v>10821057.201114999</v>
      </c>
      <c r="P271" s="52">
        <v>3978996.9184399</v>
      </c>
    </row>
    <row r="272" spans="9:16" ht="0" hidden="1" customHeight="1" x14ac:dyDescent="0.25">
      <c r="I272" s="1">
        <v>18130534.675384603</v>
      </c>
    </row>
    <row r="273" spans="9:9" ht="0" hidden="1" customHeight="1" x14ac:dyDescent="0.25">
      <c r="I273" s="1">
        <v>1133099.3419571</v>
      </c>
    </row>
    <row r="274" spans="9:9" ht="0" hidden="1" customHeight="1" x14ac:dyDescent="0.25">
      <c r="I274" s="1">
        <v>11583052.339476099</v>
      </c>
    </row>
    <row r="275" spans="9:9" ht="0" hidden="1" customHeight="1" x14ac:dyDescent="0.25">
      <c r="I275" s="1">
        <v>15982374.067907801</v>
      </c>
    </row>
    <row r="276" spans="9:9" ht="0" hidden="1" customHeight="1" x14ac:dyDescent="0.25">
      <c r="I276" s="1">
        <v>7621421.5479605002</v>
      </c>
    </row>
    <row r="277" spans="9:9" ht="0" hidden="1" customHeight="1" x14ac:dyDescent="0.25">
      <c r="I277" s="1">
        <v>3978996.9184399</v>
      </c>
    </row>
  </sheetData>
  <mergeCells count="18">
    <mergeCell ref="B77:V81"/>
    <mergeCell ref="Q27:V27"/>
    <mergeCell ref="J44:K44"/>
    <mergeCell ref="D38:I38"/>
    <mergeCell ref="D41:I41"/>
    <mergeCell ref="Q7:V7"/>
    <mergeCell ref="D12:I12"/>
    <mergeCell ref="Q16:R16"/>
    <mergeCell ref="D26:I26"/>
    <mergeCell ref="D13:E25"/>
    <mergeCell ref="D8:E11"/>
    <mergeCell ref="D29:E37"/>
    <mergeCell ref="D42:I42"/>
    <mergeCell ref="B44:C44"/>
    <mergeCell ref="D44:E44"/>
    <mergeCell ref="F44:G44"/>
    <mergeCell ref="D39:E39"/>
    <mergeCell ref="D40:I40"/>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99EAF-5F54-40B2-8EAC-3F24FB494910}">
  <sheetPr codeName="Hoja6">
    <pageSetUpPr fitToPage="1"/>
  </sheetPr>
  <dimension ref="A1:CA275"/>
  <sheetViews>
    <sheetView view="pageBreakPreview" zoomScale="40" zoomScaleNormal="10" zoomScaleSheetLayoutView="40" workbookViewId="0">
      <selection activeCell="B3" sqref="B3"/>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2" width="27.2695312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F5" s="110"/>
      <c r="G5" s="106"/>
      <c r="H5" s="106"/>
      <c r="I5" s="106"/>
      <c r="J5" s="106"/>
      <c r="K5" s="106"/>
      <c r="L5" s="106"/>
      <c r="M5" s="106"/>
      <c r="N5" s="106"/>
      <c r="O5" s="106"/>
      <c r="P5" s="106"/>
      <c r="Q5" s="106"/>
      <c r="R5" s="106"/>
      <c r="S5" s="106"/>
      <c r="T5" s="68"/>
      <c r="U5" s="68"/>
      <c r="V5" s="68"/>
      <c r="W5" s="107"/>
      <c r="X5" s="8"/>
      <c r="Y5" s="8"/>
    </row>
    <row r="6" spans="2:25" ht="20" x14ac:dyDescent="0.25">
      <c r="B6" s="111" t="s">
        <v>74</v>
      </c>
      <c r="C6" s="111"/>
      <c r="D6" s="112">
        <v>45737</v>
      </c>
      <c r="E6" s="113"/>
      <c r="F6" s="68"/>
      <c r="G6" s="68"/>
      <c r="H6" s="68"/>
      <c r="I6" s="68"/>
      <c r="J6" s="114" t="s">
        <v>0</v>
      </c>
      <c r="K6" s="115">
        <v>383.40649999999999</v>
      </c>
      <c r="L6" s="114" t="s">
        <v>1</v>
      </c>
      <c r="M6" s="116">
        <v>4187.72</v>
      </c>
      <c r="N6" s="68"/>
      <c r="O6" s="114" t="s">
        <v>47</v>
      </c>
      <c r="P6" s="68"/>
      <c r="Q6" s="68"/>
      <c r="R6" s="68"/>
      <c r="S6" s="68"/>
      <c r="T6" s="68"/>
      <c r="U6" s="68"/>
      <c r="V6" s="68"/>
      <c r="W6" s="108"/>
      <c r="X6" s="9"/>
      <c r="Y6" s="9"/>
    </row>
    <row r="7" spans="2:25" ht="66.75" customHeight="1" thickBot="1" x14ac:dyDescent="0.3">
      <c r="B7" s="155" t="s">
        <v>61</v>
      </c>
      <c r="C7" s="155"/>
      <c r="D7" s="155" t="s">
        <v>60</v>
      </c>
      <c r="E7" s="155"/>
      <c r="F7" s="155" t="s">
        <v>59</v>
      </c>
      <c r="G7" s="155" t="s">
        <v>73</v>
      </c>
      <c r="H7" s="155" t="s">
        <v>58</v>
      </c>
      <c r="I7" s="155" t="s">
        <v>57</v>
      </c>
      <c r="J7" s="155" t="s">
        <v>72</v>
      </c>
      <c r="K7" s="155" t="s">
        <v>71</v>
      </c>
      <c r="L7" s="155" t="s">
        <v>55</v>
      </c>
      <c r="M7" s="155" t="s">
        <v>54</v>
      </c>
      <c r="N7" s="155" t="s">
        <v>53</v>
      </c>
      <c r="O7" s="155" t="s">
        <v>70</v>
      </c>
      <c r="P7" s="68"/>
      <c r="Q7" s="200" t="s">
        <v>69</v>
      </c>
      <c r="R7" s="200"/>
      <c r="S7" s="200"/>
      <c r="T7" s="200"/>
      <c r="U7" s="200"/>
      <c r="V7" s="200"/>
      <c r="W7" s="68"/>
    </row>
    <row r="8" spans="2:25" ht="42" customHeight="1" thickTop="1" thickBot="1" x14ac:dyDescent="0.3">
      <c r="B8" s="140" t="s">
        <v>68</v>
      </c>
      <c r="C8" s="140"/>
      <c r="D8" s="224" t="s">
        <v>67</v>
      </c>
      <c r="E8" s="225"/>
      <c r="F8" s="18">
        <v>45811</v>
      </c>
      <c r="G8" s="18"/>
      <c r="H8" s="19">
        <v>1</v>
      </c>
      <c r="I8" s="20">
        <v>0</v>
      </c>
      <c r="J8" s="133">
        <v>1447.0880574632495</v>
      </c>
      <c r="K8" s="127">
        <v>0</v>
      </c>
      <c r="L8" s="22">
        <v>9.2959999999999987E-2</v>
      </c>
      <c r="M8" s="66">
        <v>98.213999999999999</v>
      </c>
      <c r="N8" s="23">
        <v>0.20273972602739726</v>
      </c>
      <c r="O8" s="23">
        <v>0.20273972602739732</v>
      </c>
      <c r="P8" s="68"/>
      <c r="Q8" s="68"/>
      <c r="R8" s="68"/>
      <c r="S8" s="68"/>
      <c r="T8" s="68"/>
      <c r="U8" s="68"/>
      <c r="V8" s="68"/>
      <c r="W8" s="68"/>
    </row>
    <row r="9" spans="2:25" ht="42" customHeight="1" thickTop="1" thickBot="1" x14ac:dyDescent="0.3">
      <c r="B9" s="140"/>
      <c r="C9" s="140"/>
      <c r="D9" s="194"/>
      <c r="E9" s="226"/>
      <c r="F9" s="11">
        <v>45902</v>
      </c>
      <c r="G9" s="11"/>
      <c r="H9" s="12">
        <v>1</v>
      </c>
      <c r="I9" s="24">
        <v>0</v>
      </c>
      <c r="J9" s="125">
        <v>1208.2947283963588</v>
      </c>
      <c r="K9" s="126">
        <v>0</v>
      </c>
      <c r="L9" s="15">
        <v>9.3450000000000005E-2</v>
      </c>
      <c r="M9" s="67">
        <v>96.042000000000002</v>
      </c>
      <c r="N9" s="16">
        <v>0.45205479452054792</v>
      </c>
      <c r="O9" s="16">
        <v>0.45205479452054798</v>
      </c>
      <c r="P9" s="68"/>
      <c r="Q9" s="68"/>
      <c r="R9" s="68"/>
      <c r="S9" s="68"/>
      <c r="T9" s="68"/>
      <c r="U9" s="68"/>
      <c r="V9" s="68"/>
      <c r="W9" s="68"/>
    </row>
    <row r="10" spans="2:25" ht="42" customHeight="1" thickTop="1" thickBot="1" x14ac:dyDescent="0.3">
      <c r="B10" s="140"/>
      <c r="C10" s="140"/>
      <c r="D10" s="194"/>
      <c r="E10" s="226"/>
      <c r="F10" s="18">
        <v>45993</v>
      </c>
      <c r="G10" s="18"/>
      <c r="H10" s="19">
        <v>1</v>
      </c>
      <c r="I10" s="20">
        <v>0</v>
      </c>
      <c r="J10" s="133">
        <v>939.65200634235327</v>
      </c>
      <c r="K10" s="127">
        <v>0</v>
      </c>
      <c r="L10" s="22">
        <v>9.419000000000001E-2</v>
      </c>
      <c r="M10" s="66">
        <v>93.882000000000005</v>
      </c>
      <c r="N10" s="23">
        <v>0.70136986301369864</v>
      </c>
      <c r="O10" s="23">
        <v>0.70136986301369864</v>
      </c>
      <c r="P10" s="70"/>
      <c r="Q10" s="68"/>
      <c r="R10" s="68"/>
      <c r="S10" s="68"/>
      <c r="T10" s="68"/>
      <c r="U10" s="68"/>
      <c r="V10" s="68"/>
      <c r="W10" s="68"/>
    </row>
    <row r="11" spans="2:25" ht="42" customHeight="1" thickTop="1" thickBot="1" x14ac:dyDescent="0.3">
      <c r="B11" s="140"/>
      <c r="C11" s="140"/>
      <c r="D11" s="195"/>
      <c r="E11" s="227"/>
      <c r="F11" s="11">
        <v>46084</v>
      </c>
      <c r="G11" s="11"/>
      <c r="H11" s="12">
        <v>1</v>
      </c>
      <c r="I11" s="24">
        <v>0</v>
      </c>
      <c r="J11" s="125">
        <v>376.09964372021051</v>
      </c>
      <c r="K11" s="126">
        <v>0</v>
      </c>
      <c r="L11" s="15">
        <v>9.3019999999999992E-2</v>
      </c>
      <c r="M11" s="67">
        <v>91.891999999999996</v>
      </c>
      <c r="N11" s="16">
        <v>0.9506849315068493</v>
      </c>
      <c r="O11" s="16">
        <v>0.95068493150684918</v>
      </c>
      <c r="P11" s="68"/>
      <c r="Q11" s="68"/>
      <c r="R11" s="68"/>
      <c r="S11" s="68"/>
      <c r="T11" s="68"/>
      <c r="U11" s="68"/>
      <c r="V11" s="68"/>
      <c r="W11" s="68"/>
    </row>
    <row r="12" spans="2:25" ht="42" customHeight="1" thickTop="1" thickBot="1" x14ac:dyDescent="0.3">
      <c r="B12" s="140"/>
      <c r="C12" s="140"/>
      <c r="D12" s="220" t="s">
        <v>66</v>
      </c>
      <c r="E12" s="220"/>
      <c r="F12" s="220"/>
      <c r="G12" s="220"/>
      <c r="H12" s="220"/>
      <c r="I12" s="220"/>
      <c r="J12" s="141">
        <v>3971.1344359221721</v>
      </c>
      <c r="K12" s="156"/>
      <c r="L12" s="145"/>
      <c r="M12" s="145"/>
      <c r="N12" s="144">
        <v>0.46742147726883337</v>
      </c>
      <c r="O12" s="144">
        <v>0.46742147726883337</v>
      </c>
      <c r="P12" s="68"/>
      <c r="Q12" s="68"/>
      <c r="R12" s="68"/>
      <c r="S12" s="68"/>
      <c r="T12" s="68"/>
      <c r="U12" s="68"/>
      <c r="V12" s="68"/>
      <c r="W12" s="68"/>
    </row>
    <row r="13" spans="2:25" ht="42" customHeight="1" thickTop="1" thickBot="1" x14ac:dyDescent="0.3">
      <c r="B13" s="140"/>
      <c r="C13" s="140"/>
      <c r="D13" s="196" t="s">
        <v>52</v>
      </c>
      <c r="E13" s="197"/>
      <c r="F13" s="17">
        <v>45987</v>
      </c>
      <c r="G13" s="18" t="s">
        <v>2</v>
      </c>
      <c r="H13" s="19">
        <v>8</v>
      </c>
      <c r="I13" s="20">
        <v>6.25E-2</v>
      </c>
      <c r="J13" s="21">
        <v>1224.0123503959194</v>
      </c>
      <c r="K13" s="22">
        <v>0</v>
      </c>
      <c r="L13" s="22">
        <v>9.0410000000000004E-2</v>
      </c>
      <c r="M13" s="66">
        <v>98.165000000000006</v>
      </c>
      <c r="N13" s="23">
        <v>0.68493150684931503</v>
      </c>
      <c r="O13" s="23">
        <v>0.68493150684931525</v>
      </c>
      <c r="P13" s="68"/>
      <c r="Q13" s="68"/>
      <c r="R13" s="68"/>
      <c r="S13" s="68"/>
      <c r="T13" s="68"/>
      <c r="U13" s="68"/>
      <c r="V13" s="68"/>
      <c r="W13" s="70"/>
    </row>
    <row r="14" spans="2:25" ht="42" customHeight="1" thickTop="1" thickBot="1" x14ac:dyDescent="0.3">
      <c r="B14" s="140"/>
      <c r="C14" s="140"/>
      <c r="D14" s="196"/>
      <c r="E14" s="197"/>
      <c r="F14" s="137">
        <v>46260</v>
      </c>
      <c r="G14" s="11" t="s">
        <v>2</v>
      </c>
      <c r="H14" s="12">
        <v>15</v>
      </c>
      <c r="I14" s="13">
        <v>7.4999999999999997E-2</v>
      </c>
      <c r="J14" s="134">
        <v>7024.3930348733911</v>
      </c>
      <c r="K14" s="15">
        <v>0</v>
      </c>
      <c r="L14" s="15">
        <v>9.0139999999999998E-2</v>
      </c>
      <c r="M14" s="67">
        <v>97.966999999999999</v>
      </c>
      <c r="N14" s="16">
        <v>1.4328767123287671</v>
      </c>
      <c r="O14" s="16">
        <v>1.3621961349750278</v>
      </c>
      <c r="P14" s="68"/>
      <c r="Q14" s="68"/>
      <c r="R14" s="68"/>
      <c r="S14" s="68"/>
      <c r="T14" s="68"/>
      <c r="U14" s="68"/>
      <c r="V14" s="68"/>
      <c r="W14" s="68"/>
      <c r="X14" s="25"/>
    </row>
    <row r="15" spans="2:25" ht="42" customHeight="1" thickTop="1" thickBot="1" x14ac:dyDescent="0.3">
      <c r="B15" s="140"/>
      <c r="C15" s="140"/>
      <c r="D15" s="196"/>
      <c r="E15" s="197"/>
      <c r="F15" s="17">
        <v>46694</v>
      </c>
      <c r="G15" s="18" t="s">
        <v>2</v>
      </c>
      <c r="H15" s="19">
        <v>8</v>
      </c>
      <c r="I15" s="20">
        <v>5.7500000000000002E-2</v>
      </c>
      <c r="J15" s="21">
        <v>4874.0104161691797</v>
      </c>
      <c r="K15" s="22">
        <v>0</v>
      </c>
      <c r="L15" s="22">
        <v>9.5630000000000007E-2</v>
      </c>
      <c r="M15" s="66">
        <v>91.447999999999993</v>
      </c>
      <c r="N15" s="23">
        <v>2.6219178082191781</v>
      </c>
      <c r="O15" s="23">
        <v>2.4529042817025357</v>
      </c>
      <c r="P15" s="68"/>
      <c r="Q15" s="168"/>
      <c r="R15" s="168"/>
      <c r="S15" s="168"/>
      <c r="T15" s="168"/>
      <c r="U15" s="168"/>
      <c r="V15" s="168"/>
      <c r="W15" s="68"/>
      <c r="X15" s="25"/>
    </row>
    <row r="16" spans="2:25" ht="42" customHeight="1" thickTop="1" thickBot="1" x14ac:dyDescent="0.3">
      <c r="B16" s="140"/>
      <c r="C16" s="140"/>
      <c r="D16" s="196"/>
      <c r="E16" s="197"/>
      <c r="F16" s="137">
        <v>46871</v>
      </c>
      <c r="G16" s="11" t="s">
        <v>2</v>
      </c>
      <c r="H16" s="12">
        <v>16</v>
      </c>
      <c r="I16" s="13">
        <v>0.06</v>
      </c>
      <c r="J16" s="134">
        <v>9016.7352879371119</v>
      </c>
      <c r="K16" s="15">
        <v>0</v>
      </c>
      <c r="L16" s="15">
        <v>0.1008</v>
      </c>
      <c r="M16" s="67">
        <v>89.537000000000006</v>
      </c>
      <c r="N16" s="16">
        <v>3.106849315068493</v>
      </c>
      <c r="O16" s="16">
        <v>2.7509921252915528</v>
      </c>
      <c r="P16" s="68"/>
      <c r="Q16" s="221" t="s">
        <v>65</v>
      </c>
      <c r="R16" s="222"/>
      <c r="S16" s="165"/>
      <c r="T16" s="26"/>
      <c r="U16" s="27">
        <v>3971.1344359221721</v>
      </c>
      <c r="V16" s="28">
        <v>2.6997593937687754E-2</v>
      </c>
      <c r="W16" s="68"/>
      <c r="X16" s="25"/>
    </row>
    <row r="17" spans="2:24" ht="42" customHeight="1" thickTop="1" thickBot="1" x14ac:dyDescent="0.3">
      <c r="B17" s="140"/>
      <c r="C17" s="140"/>
      <c r="D17" s="196"/>
      <c r="E17" s="197"/>
      <c r="F17" s="17">
        <v>47744</v>
      </c>
      <c r="G17" s="18" t="s">
        <v>2</v>
      </c>
      <c r="H17" s="19">
        <v>16</v>
      </c>
      <c r="I17" s="20">
        <v>7.7499999999999999E-2</v>
      </c>
      <c r="J17" s="21">
        <v>6534.3506490405271</v>
      </c>
      <c r="K17" s="22">
        <v>0</v>
      </c>
      <c r="L17" s="22">
        <v>0.10997</v>
      </c>
      <c r="M17" s="66">
        <v>87.013000000000005</v>
      </c>
      <c r="N17" s="23">
        <v>5.4986301369863018</v>
      </c>
      <c r="O17" s="23">
        <v>4.4307039172363334</v>
      </c>
      <c r="P17" s="68"/>
      <c r="Q17" s="229" t="s">
        <v>64</v>
      </c>
      <c r="R17" s="230"/>
      <c r="S17" s="167"/>
      <c r="T17" s="29"/>
      <c r="U17" s="30">
        <v>95374.227407754079</v>
      </c>
      <c r="V17" s="31">
        <v>0.64839775767432573</v>
      </c>
      <c r="W17" s="68"/>
    </row>
    <row r="18" spans="2:24" ht="42" customHeight="1" thickTop="1" thickBot="1" x14ac:dyDescent="0.3">
      <c r="B18" s="140"/>
      <c r="C18" s="140"/>
      <c r="D18" s="196"/>
      <c r="E18" s="197"/>
      <c r="F18" s="137">
        <v>47933</v>
      </c>
      <c r="G18" s="11" t="s">
        <v>2</v>
      </c>
      <c r="H18" s="12">
        <v>10</v>
      </c>
      <c r="I18" s="13">
        <v>7.0000000000000007E-2</v>
      </c>
      <c r="J18" s="134">
        <v>7411.0361724279555</v>
      </c>
      <c r="K18" s="15">
        <v>0</v>
      </c>
      <c r="L18" s="15">
        <v>0.11359</v>
      </c>
      <c r="M18" s="67">
        <v>81.712000000000003</v>
      </c>
      <c r="N18" s="16">
        <v>6.0164383561643833</v>
      </c>
      <c r="O18" s="16">
        <v>4.6118959128217405</v>
      </c>
      <c r="P18" s="68"/>
      <c r="Q18" s="164" t="s">
        <v>31</v>
      </c>
      <c r="R18" s="26"/>
      <c r="S18" s="26"/>
      <c r="T18" s="26"/>
      <c r="U18" s="27">
        <v>47746.799224003145</v>
      </c>
      <c r="V18" s="28">
        <v>0.32460464838798647</v>
      </c>
      <c r="W18" s="68"/>
    </row>
    <row r="19" spans="2:24" ht="42" customHeight="1" thickTop="1" thickBot="1" x14ac:dyDescent="0.3">
      <c r="B19" s="140"/>
      <c r="C19" s="140"/>
      <c r="D19" s="196"/>
      <c r="E19" s="197"/>
      <c r="F19" s="17">
        <v>48395</v>
      </c>
      <c r="G19" s="18" t="s">
        <v>2</v>
      </c>
      <c r="H19" s="19">
        <v>16</v>
      </c>
      <c r="I19" s="20">
        <v>7.0000000000000007E-2</v>
      </c>
      <c r="J19" s="21">
        <v>6684.4552644398382</v>
      </c>
      <c r="K19" s="22">
        <v>0</v>
      </c>
      <c r="L19" s="22">
        <v>0.11549</v>
      </c>
      <c r="M19" s="66">
        <v>78.317999999999998</v>
      </c>
      <c r="N19" s="23">
        <v>7.2821917808219174</v>
      </c>
      <c r="O19" s="23">
        <v>5.4119718198351405</v>
      </c>
      <c r="P19" s="68"/>
      <c r="Q19" s="102"/>
      <c r="R19" s="103"/>
      <c r="S19" s="103"/>
      <c r="T19" s="103"/>
      <c r="U19" s="104"/>
      <c r="V19" s="105"/>
      <c r="W19" s="68"/>
      <c r="X19" s="32"/>
    </row>
    <row r="20" spans="2:24" ht="42" customHeight="1" thickTop="1" thickBot="1" x14ac:dyDescent="0.3">
      <c r="B20" s="140"/>
      <c r="C20" s="140"/>
      <c r="D20" s="196"/>
      <c r="E20" s="197"/>
      <c r="F20" s="137">
        <v>48619</v>
      </c>
      <c r="G20" s="11" t="s">
        <v>2</v>
      </c>
      <c r="H20" s="12">
        <v>11</v>
      </c>
      <c r="I20" s="13">
        <v>0.13250000000000001</v>
      </c>
      <c r="J20" s="134">
        <v>6648.2119625953974</v>
      </c>
      <c r="K20" s="15">
        <v>0</v>
      </c>
      <c r="L20" s="15">
        <v>0.11717000000000001</v>
      </c>
      <c r="M20" s="67">
        <v>107.55500000000001</v>
      </c>
      <c r="N20" s="16">
        <v>7.8958904109589039</v>
      </c>
      <c r="O20" s="16">
        <v>5.3754942931154321</v>
      </c>
      <c r="P20" s="68"/>
      <c r="Q20" s="152" t="s">
        <v>4</v>
      </c>
      <c r="R20" s="152"/>
      <c r="S20" s="152"/>
      <c r="T20" s="152"/>
      <c r="U20" s="153">
        <v>147092.16106767941</v>
      </c>
      <c r="V20" s="154">
        <v>1</v>
      </c>
      <c r="W20" s="68"/>
      <c r="X20" s="32"/>
    </row>
    <row r="21" spans="2:24" ht="42" customHeight="1" thickTop="1" thickBot="1" x14ac:dyDescent="0.3">
      <c r="B21" s="140"/>
      <c r="C21" s="140"/>
      <c r="D21" s="196"/>
      <c r="E21" s="197"/>
      <c r="F21" s="17">
        <v>49235</v>
      </c>
      <c r="G21" s="18" t="s">
        <v>2</v>
      </c>
      <c r="H21" s="19">
        <v>16</v>
      </c>
      <c r="I21" s="20">
        <v>7.2499999999999995E-2</v>
      </c>
      <c r="J21" s="21">
        <v>6801.8664571652353</v>
      </c>
      <c r="K21" s="22">
        <v>0</v>
      </c>
      <c r="L21" s="22">
        <v>0.11848</v>
      </c>
      <c r="M21" s="66">
        <v>74.370999999999995</v>
      </c>
      <c r="N21" s="23">
        <v>9.5835616438356173</v>
      </c>
      <c r="O21" s="23">
        <v>6.5616334522431661</v>
      </c>
      <c r="P21" s="68"/>
      <c r="Q21" s="178"/>
      <c r="R21" s="178"/>
      <c r="S21" s="178"/>
      <c r="T21" s="178"/>
      <c r="U21" s="179"/>
      <c r="V21" s="180"/>
      <c r="W21" s="68"/>
      <c r="X21" s="32"/>
    </row>
    <row r="22" spans="2:24" ht="42" customHeight="1" thickTop="1" thickBot="1" x14ac:dyDescent="0.3">
      <c r="B22" s="140"/>
      <c r="C22" s="140"/>
      <c r="D22" s="196"/>
      <c r="E22" s="197"/>
      <c r="F22" s="137">
        <v>49865</v>
      </c>
      <c r="G22" s="11" t="s">
        <v>2</v>
      </c>
      <c r="H22" s="12">
        <v>16</v>
      </c>
      <c r="I22" s="13">
        <v>6.25E-2</v>
      </c>
      <c r="J22" s="134">
        <v>6589.1689750031037</v>
      </c>
      <c r="K22" s="15">
        <v>1.0873270520696679E-4</v>
      </c>
      <c r="L22" s="15">
        <v>0.12135</v>
      </c>
      <c r="M22" s="67">
        <v>64.721000000000004</v>
      </c>
      <c r="N22" s="16">
        <v>11.30958904109589</v>
      </c>
      <c r="O22" s="16">
        <v>7.1848265611566084</v>
      </c>
      <c r="P22" s="68"/>
      <c r="Q22" s="181"/>
      <c r="R22" s="181"/>
      <c r="S22" s="181"/>
      <c r="T22" s="181"/>
      <c r="U22" s="182"/>
      <c r="V22" s="183"/>
      <c r="W22" s="68"/>
      <c r="X22" s="32"/>
    </row>
    <row r="23" spans="2:24" ht="42" customHeight="1" thickTop="1" thickBot="1" x14ac:dyDescent="0.3">
      <c r="B23" s="140"/>
      <c r="C23" s="140"/>
      <c r="D23" s="196"/>
      <c r="E23" s="197"/>
      <c r="F23" s="17">
        <v>52014</v>
      </c>
      <c r="G23" s="18" t="s">
        <v>2</v>
      </c>
      <c r="H23" s="19">
        <v>21</v>
      </c>
      <c r="I23" s="20">
        <v>9.2499999999999999E-2</v>
      </c>
      <c r="J23" s="21">
        <v>12020.159155817484</v>
      </c>
      <c r="K23" s="22">
        <v>0</v>
      </c>
      <c r="L23" s="22">
        <v>0.12465</v>
      </c>
      <c r="M23" s="66">
        <v>77.552000000000007</v>
      </c>
      <c r="N23" s="23">
        <v>17.197260273972603</v>
      </c>
      <c r="O23" s="23">
        <v>7.5250864133236552</v>
      </c>
      <c r="P23" s="68"/>
      <c r="Q23" s="181"/>
      <c r="R23" s="181"/>
      <c r="S23" s="181"/>
      <c r="T23" s="181"/>
      <c r="U23" s="182"/>
      <c r="V23" s="183"/>
      <c r="W23" s="68"/>
      <c r="X23" s="32"/>
    </row>
    <row r="24" spans="2:24" ht="42" customHeight="1" thickTop="1" thickBot="1" x14ac:dyDescent="0.3">
      <c r="B24" s="140"/>
      <c r="C24" s="140"/>
      <c r="D24" s="196"/>
      <c r="E24" s="197"/>
      <c r="F24" s="163">
        <v>53533</v>
      </c>
      <c r="G24" s="11" t="s">
        <v>2</v>
      </c>
      <c r="H24" s="12">
        <v>23</v>
      </c>
      <c r="I24" s="13">
        <v>0.115</v>
      </c>
      <c r="J24" s="162">
        <v>8741.4691526654133</v>
      </c>
      <c r="K24" s="15">
        <v>0</v>
      </c>
      <c r="L24" s="15">
        <v>0.12759000000000001</v>
      </c>
      <c r="M24" s="67">
        <v>90.734999999999999</v>
      </c>
      <c r="N24" s="16">
        <v>21.358904109589041</v>
      </c>
      <c r="O24" s="16">
        <v>7.6600142932517876</v>
      </c>
      <c r="P24" s="68"/>
      <c r="Q24" s="181"/>
      <c r="R24" s="181"/>
      <c r="S24" s="181"/>
      <c r="T24" s="181"/>
      <c r="U24" s="182"/>
      <c r="V24" s="183"/>
      <c r="W24" s="68"/>
      <c r="X24" s="32"/>
    </row>
    <row r="25" spans="2:24" ht="42" customHeight="1" thickTop="1" thickBot="1" x14ac:dyDescent="0.3">
      <c r="B25" s="140"/>
      <c r="C25" s="140"/>
      <c r="D25" s="196"/>
      <c r="E25" s="197"/>
      <c r="F25" s="17">
        <v>55087</v>
      </c>
      <c r="G25" s="18" t="s">
        <v>2</v>
      </c>
      <c r="H25" s="19">
        <v>31</v>
      </c>
      <c r="I25" s="20">
        <v>7.2499999999999995E-2</v>
      </c>
      <c r="J25" s="21">
        <v>10782.807565930863</v>
      </c>
      <c r="K25" s="22">
        <v>0</v>
      </c>
      <c r="L25" s="22">
        <v>0.12625999999999998</v>
      </c>
      <c r="M25" s="66">
        <v>59.344999999999999</v>
      </c>
      <c r="N25" s="23">
        <v>25.616438356164384</v>
      </c>
      <c r="O25" s="23">
        <v>8.6847670240777255</v>
      </c>
      <c r="P25" s="68"/>
      <c r="Q25" s="181"/>
      <c r="R25" s="181"/>
      <c r="S25" s="181"/>
      <c r="T25" s="181"/>
      <c r="U25" s="182"/>
      <c r="V25" s="183"/>
      <c r="W25" s="68"/>
      <c r="X25" s="32"/>
    </row>
    <row r="26" spans="2:24" ht="42" customHeight="1" thickTop="1" thickBot="1" x14ac:dyDescent="0.3">
      <c r="B26" s="140"/>
      <c r="C26" s="140"/>
      <c r="D26" s="228" t="s">
        <v>50</v>
      </c>
      <c r="E26" s="228"/>
      <c r="F26" s="228"/>
      <c r="G26" s="228"/>
      <c r="H26" s="228"/>
      <c r="I26" s="228"/>
      <c r="J26" s="141">
        <v>94352.676444461409</v>
      </c>
      <c r="K26" s="156"/>
      <c r="L26" s="145"/>
      <c r="M26" s="145"/>
      <c r="N26" s="144">
        <v>11.051424036062107</v>
      </c>
      <c r="O26" s="144">
        <v>5.5668129513356233</v>
      </c>
      <c r="P26" s="68"/>
      <c r="Q26" s="181"/>
      <c r="R26" s="181"/>
      <c r="S26" s="181"/>
      <c r="T26" s="181"/>
      <c r="U26" s="182"/>
      <c r="V26" s="183"/>
      <c r="W26" s="68"/>
      <c r="X26" s="101"/>
    </row>
    <row r="27" spans="2:24" ht="42" customHeight="1" thickTop="1" thickBot="1" x14ac:dyDescent="0.3">
      <c r="B27" s="140"/>
      <c r="C27" s="140"/>
      <c r="D27" s="223" t="s">
        <v>3</v>
      </c>
      <c r="E27" s="197"/>
      <c r="F27" s="17">
        <v>45784</v>
      </c>
      <c r="G27" s="18" t="s">
        <v>2</v>
      </c>
      <c r="H27" s="19">
        <v>11</v>
      </c>
      <c r="I27" s="20">
        <v>3.5000000000000003E-2</v>
      </c>
      <c r="J27" s="21">
        <v>1847.5739700956606</v>
      </c>
      <c r="K27" s="22">
        <v>7.3161271664531273E-4</v>
      </c>
      <c r="L27" s="22">
        <v>-1.5389999999999999E-2</v>
      </c>
      <c r="M27" s="66">
        <v>100.658</v>
      </c>
      <c r="N27" s="23">
        <v>0.12876712328767123</v>
      </c>
      <c r="O27" s="23">
        <v>0.12876712328767126</v>
      </c>
      <c r="P27" s="90"/>
      <c r="Q27" s="68"/>
      <c r="R27" s="68"/>
      <c r="S27" s="68"/>
      <c r="T27" s="68"/>
      <c r="U27" s="123"/>
      <c r="V27" s="68"/>
      <c r="W27" s="68"/>
      <c r="X27" s="68"/>
    </row>
    <row r="28" spans="2:24" ht="42" customHeight="1" thickTop="1" thickBot="1" x14ac:dyDescent="0.3">
      <c r="B28" s="140"/>
      <c r="C28" s="140"/>
      <c r="D28" s="223"/>
      <c r="E28" s="197"/>
      <c r="F28" s="137">
        <v>46463</v>
      </c>
      <c r="G28" s="11" t="s">
        <v>2</v>
      </c>
      <c r="H28" s="12">
        <v>11</v>
      </c>
      <c r="I28" s="13">
        <v>3.3000000000000002E-2</v>
      </c>
      <c r="J28" s="134">
        <v>6092.5002364047741</v>
      </c>
      <c r="K28" s="15">
        <v>7.3161271664526958E-4</v>
      </c>
      <c r="L28" s="15">
        <v>5.074E-2</v>
      </c>
      <c r="M28" s="67">
        <v>96.721000000000004</v>
      </c>
      <c r="N28" s="16">
        <v>1.989041095890411</v>
      </c>
      <c r="O28" s="16">
        <v>1.9565645100038633</v>
      </c>
      <c r="P28" s="68"/>
      <c r="Q28" s="90"/>
      <c r="R28" s="90"/>
      <c r="S28" s="90"/>
      <c r="T28" s="90"/>
      <c r="U28" s="91"/>
      <c r="V28" s="92"/>
      <c r="W28" s="68"/>
      <c r="X28" s="68"/>
    </row>
    <row r="29" spans="2:24" ht="42" customHeight="1" thickTop="1" thickBot="1" x14ac:dyDescent="0.3">
      <c r="B29" s="140"/>
      <c r="C29" s="140"/>
      <c r="D29" s="223"/>
      <c r="E29" s="197"/>
      <c r="F29" s="17">
        <v>47226</v>
      </c>
      <c r="G29" s="18" t="s">
        <v>2</v>
      </c>
      <c r="H29" s="19">
        <v>10</v>
      </c>
      <c r="I29" s="20">
        <v>2.2499999999999999E-2</v>
      </c>
      <c r="J29" s="21">
        <v>6761.138679184377</v>
      </c>
      <c r="K29" s="22">
        <v>7.3161271664529636E-4</v>
      </c>
      <c r="L29" s="22">
        <v>5.5970000000000006E-2</v>
      </c>
      <c r="M29" s="66">
        <v>88.09</v>
      </c>
      <c r="N29" s="23">
        <v>4.0794520547945208</v>
      </c>
      <c r="O29" s="23">
        <v>3.8410414354948701</v>
      </c>
      <c r="P29" s="93"/>
      <c r="Q29" s="68"/>
      <c r="R29" s="68"/>
      <c r="S29" s="68"/>
      <c r="T29" s="68"/>
      <c r="U29" s="68"/>
      <c r="V29" s="68"/>
      <c r="W29" s="68"/>
      <c r="X29" s="68"/>
    </row>
    <row r="30" spans="2:24" ht="42" customHeight="1" thickTop="1" thickBot="1" x14ac:dyDescent="0.3">
      <c r="B30" s="140"/>
      <c r="C30" s="140"/>
      <c r="D30" s="223"/>
      <c r="E30" s="197"/>
      <c r="F30" s="137">
        <v>48663</v>
      </c>
      <c r="G30" s="11" t="s">
        <v>2</v>
      </c>
      <c r="H30" s="12">
        <v>20</v>
      </c>
      <c r="I30" s="13">
        <v>0.03</v>
      </c>
      <c r="J30" s="134">
        <v>4046.6815981598579</v>
      </c>
      <c r="K30" s="15">
        <v>7.3161271664530958E-4</v>
      </c>
      <c r="L30" s="15">
        <v>5.7999999999999996E-2</v>
      </c>
      <c r="M30" s="67">
        <v>82.453999999999994</v>
      </c>
      <c r="N30" s="16">
        <v>8.0164383561643842</v>
      </c>
      <c r="O30" s="16">
        <v>6.8964553412803156</v>
      </c>
      <c r="P30" s="68"/>
      <c r="Q30" s="68"/>
      <c r="R30" s="68"/>
      <c r="S30" s="68"/>
      <c r="T30" s="68"/>
      <c r="U30" s="68"/>
      <c r="V30" s="68"/>
      <c r="W30" s="68"/>
      <c r="X30" s="68"/>
    </row>
    <row r="31" spans="2:24" ht="42" customHeight="1" thickTop="1" thickBot="1" x14ac:dyDescent="0.3">
      <c r="B31" s="140"/>
      <c r="C31" s="140"/>
      <c r="D31" s="223"/>
      <c r="E31" s="197"/>
      <c r="F31" s="17">
        <v>49403</v>
      </c>
      <c r="G31" s="18" t="s">
        <v>2</v>
      </c>
      <c r="H31" s="19">
        <v>20</v>
      </c>
      <c r="I31" s="20">
        <v>4.7500000000000001E-2</v>
      </c>
      <c r="J31" s="21">
        <v>8814.0177605965764</v>
      </c>
      <c r="K31" s="22">
        <v>7.3161271664537117E-4</v>
      </c>
      <c r="L31" s="22">
        <v>5.8220000000000001E-2</v>
      </c>
      <c r="M31" s="66">
        <v>92.012</v>
      </c>
      <c r="N31" s="23">
        <v>10.043835616438356</v>
      </c>
      <c r="O31" s="23">
        <v>7.7393372091085686</v>
      </c>
      <c r="P31" s="68"/>
      <c r="Q31" s="68"/>
      <c r="R31" s="68"/>
      <c r="S31" s="68"/>
      <c r="T31" s="68"/>
      <c r="U31" s="68"/>
      <c r="V31" s="68"/>
      <c r="W31" s="68"/>
      <c r="X31" s="68"/>
    </row>
    <row r="32" spans="2:24" ht="42" customHeight="1" thickTop="1" thickBot="1" x14ac:dyDescent="0.3">
      <c r="B32" s="140"/>
      <c r="C32" s="140"/>
      <c r="D32" s="223"/>
      <c r="E32" s="197"/>
      <c r="F32" s="137">
        <v>50096</v>
      </c>
      <c r="G32" s="11" t="s">
        <v>2</v>
      </c>
      <c r="H32" s="12">
        <v>18</v>
      </c>
      <c r="I32" s="13">
        <v>3.7499999999999999E-2</v>
      </c>
      <c r="J32" s="134">
        <v>10171.961436832213</v>
      </c>
      <c r="K32" s="15">
        <v>7.3161271664519108E-4</v>
      </c>
      <c r="L32" s="15">
        <v>5.9500000000000004E-2</v>
      </c>
      <c r="M32" s="67">
        <v>81.570999999999998</v>
      </c>
      <c r="N32" s="16">
        <v>11.942465753424658</v>
      </c>
      <c r="O32" s="16">
        <v>9.542588599614211</v>
      </c>
      <c r="P32" s="68"/>
      <c r="Q32" s="68"/>
      <c r="R32" s="68"/>
      <c r="S32" s="68"/>
      <c r="T32" s="68"/>
      <c r="U32" s="68"/>
      <c r="V32" s="68"/>
      <c r="W32" s="68"/>
      <c r="X32" s="68"/>
    </row>
    <row r="33" spans="1:24" ht="42" customHeight="1" thickTop="1" thickBot="1" x14ac:dyDescent="0.3">
      <c r="B33" s="140"/>
      <c r="C33" s="140"/>
      <c r="D33" s="223"/>
      <c r="E33" s="197"/>
      <c r="F33" s="17">
        <v>51580</v>
      </c>
      <c r="G33" s="18" t="s">
        <v>2</v>
      </c>
      <c r="H33" s="19">
        <v>17</v>
      </c>
      <c r="I33" s="20">
        <v>0.05</v>
      </c>
      <c r="J33" s="21">
        <v>763.69253260019764</v>
      </c>
      <c r="K33" s="22">
        <v>7.316127166451231E-4</v>
      </c>
      <c r="L33" s="22">
        <v>6.037E-2</v>
      </c>
      <c r="M33" s="66">
        <v>89.543999999999997</v>
      </c>
      <c r="N33" s="23">
        <v>16.008219178082193</v>
      </c>
      <c r="O33" s="23">
        <v>11.084895609910173</v>
      </c>
      <c r="P33" s="68"/>
      <c r="Q33" s="68"/>
      <c r="R33" s="68"/>
      <c r="S33" s="68"/>
      <c r="T33" s="68"/>
      <c r="U33" s="68"/>
      <c r="V33" s="68"/>
      <c r="W33" s="68"/>
      <c r="X33" s="68"/>
    </row>
    <row r="34" spans="1:24" ht="42" customHeight="1" thickTop="1" thickBot="1" x14ac:dyDescent="0.3">
      <c r="B34" s="140"/>
      <c r="C34" s="140"/>
      <c r="D34" s="223"/>
      <c r="E34" s="197"/>
      <c r="F34" s="169">
        <v>54590</v>
      </c>
      <c r="G34" s="11" t="s">
        <v>2</v>
      </c>
      <c r="H34" s="12">
        <v>32</v>
      </c>
      <c r="I34" s="13">
        <v>3.7499999999999999E-2</v>
      </c>
      <c r="J34" s="170">
        <v>8269.4860825089781</v>
      </c>
      <c r="K34" s="15">
        <v>7.3161271664540109E-4</v>
      </c>
      <c r="L34" s="15">
        <v>5.6950000000000001E-2</v>
      </c>
      <c r="M34" s="67">
        <v>74.75</v>
      </c>
      <c r="N34" s="16">
        <v>24.254794520547946</v>
      </c>
      <c r="O34" s="16">
        <v>14.424862603973381</v>
      </c>
      <c r="P34" s="68"/>
      <c r="Q34" s="68"/>
      <c r="R34" s="68"/>
      <c r="S34" s="68"/>
      <c r="T34" s="68"/>
      <c r="U34" s="68"/>
      <c r="V34" s="68"/>
      <c r="W34" s="68"/>
      <c r="X34" s="68"/>
    </row>
    <row r="35" spans="1:24" ht="42" customHeight="1" thickTop="1" thickBot="1" x14ac:dyDescent="0.3">
      <c r="B35" s="140"/>
      <c r="C35" s="140"/>
      <c r="D35" s="198"/>
      <c r="E35" s="199"/>
      <c r="F35" s="17">
        <v>56753</v>
      </c>
      <c r="G35" s="18" t="s">
        <v>2</v>
      </c>
      <c r="H35" s="19">
        <v>31</v>
      </c>
      <c r="I35" s="20">
        <v>5.2499999999999998E-2</v>
      </c>
      <c r="J35" s="21">
        <v>979.74692762051905</v>
      </c>
      <c r="K35" s="22">
        <v>7.316127166452956E-4</v>
      </c>
      <c r="L35" s="22">
        <v>5.7300000000000004E-2</v>
      </c>
      <c r="M35" s="66">
        <v>93.159000000000006</v>
      </c>
      <c r="N35" s="23">
        <v>30.18082191780822</v>
      </c>
      <c r="O35" s="23">
        <v>14.586608180828977</v>
      </c>
      <c r="P35" s="68"/>
      <c r="Q35" s="68"/>
      <c r="R35" s="68"/>
      <c r="S35" s="68"/>
      <c r="T35" s="68"/>
      <c r="U35" s="68"/>
      <c r="V35" s="68"/>
      <c r="W35" s="68"/>
      <c r="X35" s="68"/>
    </row>
    <row r="36" spans="1:24" ht="42" customHeight="1" thickTop="1" thickBot="1" x14ac:dyDescent="0.3">
      <c r="B36" s="140"/>
      <c r="C36" s="140"/>
      <c r="D36" s="240" t="s">
        <v>63</v>
      </c>
      <c r="E36" s="240"/>
      <c r="F36" s="240"/>
      <c r="G36" s="240"/>
      <c r="H36" s="240"/>
      <c r="I36" s="240"/>
      <c r="J36" s="141">
        <v>47746.799224003145</v>
      </c>
      <c r="K36" s="142"/>
      <c r="L36" s="142"/>
      <c r="M36" s="143"/>
      <c r="N36" s="144">
        <v>10.99031391935099</v>
      </c>
      <c r="O36" s="144">
        <v>7.819585632737744</v>
      </c>
      <c r="P36" s="68"/>
      <c r="Q36" s="68"/>
      <c r="R36" s="68"/>
      <c r="S36" s="68"/>
      <c r="T36" s="68"/>
      <c r="U36" s="68"/>
      <c r="V36" s="68"/>
      <c r="W36" s="68"/>
      <c r="X36" s="68"/>
    </row>
    <row r="37" spans="1:24" ht="42" customHeight="1" thickTop="1" thickBot="1" x14ac:dyDescent="0.3">
      <c r="B37" s="140"/>
      <c r="C37" s="140"/>
      <c r="D37" s="241" t="s">
        <v>88</v>
      </c>
      <c r="E37" s="242"/>
      <c r="F37" s="137">
        <v>47933</v>
      </c>
      <c r="G37" s="11"/>
      <c r="H37" s="12">
        <v>10</v>
      </c>
      <c r="I37" s="13">
        <v>7.0000000000000007E-2</v>
      </c>
      <c r="J37" s="134">
        <v>1021.5509632926749</v>
      </c>
      <c r="K37" s="15">
        <v>0</v>
      </c>
      <c r="L37" s="15">
        <v>0.11305</v>
      </c>
      <c r="M37" s="67">
        <v>81.912999999999997</v>
      </c>
      <c r="N37" s="16">
        <v>6.0164383561643833</v>
      </c>
      <c r="O37" s="16">
        <v>4.6140424625283432</v>
      </c>
      <c r="P37" s="68"/>
      <c r="Q37" s="68"/>
      <c r="R37" s="68"/>
      <c r="S37" s="68"/>
      <c r="T37" s="68"/>
      <c r="U37" s="68"/>
      <c r="V37" s="68"/>
      <c r="W37" s="68"/>
      <c r="X37" s="68"/>
    </row>
    <row r="38" spans="1:24" ht="42" customHeight="1" thickTop="1" x14ac:dyDescent="0.25">
      <c r="B38" s="140"/>
      <c r="C38" s="140"/>
      <c r="D38" s="208" t="s">
        <v>87</v>
      </c>
      <c r="E38" s="208"/>
      <c r="F38" s="208"/>
      <c r="G38" s="208"/>
      <c r="H38" s="208"/>
      <c r="I38" s="208"/>
      <c r="J38" s="141">
        <v>1021.5509632926749</v>
      </c>
      <c r="K38" s="142"/>
      <c r="L38" s="142"/>
      <c r="M38" s="143"/>
      <c r="N38" s="144">
        <v>6.0164383561643833</v>
      </c>
      <c r="O38" s="144">
        <v>4.6140424625283432</v>
      </c>
      <c r="P38" s="68"/>
      <c r="Q38" s="68"/>
      <c r="R38" s="68"/>
      <c r="S38" s="68"/>
      <c r="T38" s="68"/>
      <c r="U38" s="68"/>
      <c r="V38" s="68"/>
      <c r="W38" s="68"/>
      <c r="X38" s="68"/>
    </row>
    <row r="39" spans="1:24" ht="42" customHeight="1" x14ac:dyDescent="0.25">
      <c r="B39" s="140"/>
      <c r="C39" s="140"/>
      <c r="D39" s="200" t="s">
        <v>62</v>
      </c>
      <c r="E39" s="200"/>
      <c r="F39" s="200"/>
      <c r="G39" s="200"/>
      <c r="H39" s="200"/>
      <c r="I39" s="200"/>
      <c r="J39" s="141">
        <v>143121.02663175724</v>
      </c>
      <c r="K39" s="142"/>
      <c r="L39" s="142"/>
      <c r="M39" s="143"/>
      <c r="N39" s="146"/>
      <c r="O39" s="146"/>
      <c r="P39" s="68"/>
      <c r="Q39" s="94"/>
      <c r="R39" s="94"/>
      <c r="S39" s="94"/>
      <c r="T39" s="94"/>
      <c r="U39" s="68"/>
      <c r="V39" s="68"/>
      <c r="W39" s="68"/>
      <c r="X39" s="68"/>
    </row>
    <row r="40" spans="1:24" ht="42" customHeight="1" x14ac:dyDescent="0.25">
      <c r="B40" s="140"/>
      <c r="C40" s="140"/>
      <c r="D40" s="200" t="s">
        <v>4</v>
      </c>
      <c r="E40" s="200"/>
      <c r="F40" s="200"/>
      <c r="G40" s="200"/>
      <c r="H40" s="200"/>
      <c r="I40" s="200"/>
      <c r="J40" s="141">
        <v>147092.16106767941</v>
      </c>
      <c r="K40" s="142"/>
      <c r="L40" s="142"/>
      <c r="M40" s="143"/>
      <c r="N40" s="146"/>
      <c r="O40" s="147"/>
      <c r="P40" s="68"/>
      <c r="Q40" s="68"/>
      <c r="R40" s="68"/>
      <c r="S40" s="68"/>
      <c r="T40" s="94"/>
      <c r="U40" s="68"/>
      <c r="V40" s="68"/>
      <c r="W40" s="68"/>
      <c r="X40" s="68"/>
    </row>
    <row r="41" spans="1:24" ht="32.25" hidden="1" customHeight="1" x14ac:dyDescent="0.25">
      <c r="B41" s="138" t="s">
        <v>61</v>
      </c>
      <c r="C41" s="138"/>
      <c r="D41" s="138" t="s">
        <v>60</v>
      </c>
      <c r="E41" s="138"/>
      <c r="F41" s="138" t="s">
        <v>59</v>
      </c>
      <c r="G41" s="138"/>
      <c r="H41" s="138" t="s">
        <v>58</v>
      </c>
      <c r="I41" s="138" t="s">
        <v>57</v>
      </c>
      <c r="J41" s="138" t="s">
        <v>56</v>
      </c>
      <c r="K41" s="138"/>
      <c r="L41" s="138" t="s">
        <v>55</v>
      </c>
      <c r="M41" s="138" t="s">
        <v>54</v>
      </c>
      <c r="N41" s="138" t="s">
        <v>53</v>
      </c>
      <c r="O41" s="138"/>
      <c r="P41" s="68"/>
      <c r="Q41" s="95"/>
      <c r="R41" s="68"/>
      <c r="S41" s="68"/>
      <c r="T41" s="68"/>
      <c r="U41" s="68"/>
      <c r="V41" s="96"/>
      <c r="W41" s="68"/>
      <c r="X41" s="68"/>
    </row>
    <row r="42" spans="1:24" ht="66.75" hidden="1" customHeight="1" x14ac:dyDescent="0.25">
      <c r="B42" s="201"/>
      <c r="C42" s="201"/>
      <c r="D42" s="202" t="s">
        <v>52</v>
      </c>
      <c r="E42" s="203"/>
      <c r="F42" s="204" t="s">
        <v>51</v>
      </c>
      <c r="G42" s="205"/>
      <c r="H42" s="12">
        <v>2</v>
      </c>
      <c r="I42" s="24">
        <v>5.5E-2</v>
      </c>
      <c r="J42" s="219">
        <v>0</v>
      </c>
      <c r="K42" s="219"/>
      <c r="L42" s="15">
        <v>0</v>
      </c>
      <c r="M42" s="16">
        <v>0</v>
      </c>
      <c r="N42" s="16">
        <v>0</v>
      </c>
      <c r="O42" s="16"/>
      <c r="P42" s="68"/>
      <c r="Q42" s="97"/>
      <c r="R42" s="98"/>
      <c r="S42" s="98"/>
      <c r="T42" s="98"/>
      <c r="U42" s="98"/>
      <c r="V42" s="99"/>
      <c r="W42" s="68"/>
      <c r="X42" s="68"/>
    </row>
    <row r="43" spans="1:24" ht="42" hidden="1" customHeight="1" x14ac:dyDescent="0.25">
      <c r="B43" s="135" t="s">
        <v>50</v>
      </c>
      <c r="C43" s="135"/>
      <c r="D43" s="34"/>
      <c r="E43" s="34"/>
      <c r="F43" s="34"/>
      <c r="G43" s="34"/>
      <c r="H43" s="34"/>
      <c r="I43" s="34"/>
      <c r="J43" s="34"/>
      <c r="K43" s="34"/>
      <c r="L43" s="34"/>
      <c r="M43" s="34"/>
      <c r="N43" s="34"/>
      <c r="O43" s="34"/>
      <c r="P43" s="68"/>
      <c r="Q43" s="68"/>
      <c r="R43" s="68"/>
      <c r="S43" s="68"/>
      <c r="T43" s="68"/>
      <c r="U43" s="68"/>
      <c r="V43" s="68"/>
      <c r="W43" s="68"/>
      <c r="X43" s="68"/>
    </row>
    <row r="44" spans="1:24" ht="42" hidden="1" customHeight="1" x14ac:dyDescent="0.25">
      <c r="B44" s="136"/>
      <c r="C44" s="136"/>
      <c r="D44" s="34"/>
      <c r="E44" s="34"/>
      <c r="F44" s="34"/>
      <c r="G44" s="34"/>
      <c r="H44" s="34"/>
      <c r="I44" s="34"/>
      <c r="J44" s="34"/>
      <c r="K44" s="34"/>
      <c r="L44" s="34"/>
      <c r="M44" s="34"/>
      <c r="N44" s="34"/>
      <c r="O44" s="34"/>
      <c r="P44" s="90"/>
      <c r="Q44" s="68"/>
      <c r="R44" s="68"/>
      <c r="S44" s="68"/>
      <c r="T44" s="68"/>
      <c r="U44" s="68"/>
      <c r="V44" s="100"/>
      <c r="W44" s="68"/>
      <c r="X44" s="68"/>
    </row>
    <row r="45" spans="1:24" ht="18" x14ac:dyDescent="0.25">
      <c r="A45" s="68"/>
      <c r="B45" s="68"/>
      <c r="C45" s="68"/>
      <c r="D45" s="69"/>
      <c r="E45" s="69"/>
      <c r="F45" s="69"/>
      <c r="G45" s="69"/>
      <c r="H45" s="69"/>
      <c r="I45" s="69"/>
      <c r="J45" s="69"/>
      <c r="K45" s="69"/>
      <c r="L45" s="69"/>
      <c r="M45" s="69"/>
      <c r="N45" s="69"/>
      <c r="O45" s="69"/>
      <c r="P45" s="68"/>
      <c r="Q45" s="68"/>
      <c r="R45" s="68"/>
      <c r="S45" s="68"/>
      <c r="T45" s="68"/>
      <c r="U45" s="68"/>
      <c r="V45" s="70"/>
      <c r="W45" s="68"/>
      <c r="X45" s="68"/>
    </row>
    <row r="46" spans="1:24" ht="18" customHeight="1" x14ac:dyDescent="0.25">
      <c r="A46" s="68"/>
      <c r="B46" s="68"/>
      <c r="C46" s="68"/>
      <c r="D46" s="68"/>
      <c r="E46" s="68"/>
      <c r="F46" s="68"/>
      <c r="G46" s="68"/>
      <c r="H46" s="68"/>
      <c r="I46" s="68"/>
      <c r="J46" s="68"/>
      <c r="K46" s="68"/>
      <c r="L46" s="71"/>
      <c r="M46" s="68"/>
      <c r="N46" s="70"/>
      <c r="O46" s="68"/>
      <c r="P46" s="69"/>
      <c r="Q46" s="68"/>
      <c r="R46" s="68"/>
      <c r="S46" s="68"/>
      <c r="T46" s="68"/>
      <c r="U46" s="68"/>
      <c r="V46" s="69"/>
      <c r="W46" s="68"/>
      <c r="X46" s="68"/>
    </row>
    <row r="47" spans="1:24" ht="18" x14ac:dyDescent="0.25">
      <c r="A47" s="68"/>
      <c r="B47" s="68"/>
      <c r="C47" s="68"/>
      <c r="D47" s="68"/>
      <c r="E47" s="68"/>
      <c r="F47" s="68"/>
      <c r="G47" s="68"/>
      <c r="H47" s="68"/>
      <c r="I47" s="68"/>
      <c r="J47" s="68"/>
      <c r="K47" s="68"/>
      <c r="L47" s="71"/>
      <c r="M47" s="68"/>
      <c r="N47" s="68"/>
      <c r="O47" s="68"/>
      <c r="P47" s="72"/>
      <c r="Q47" s="68"/>
      <c r="R47" s="68"/>
      <c r="S47" s="68"/>
      <c r="T47" s="68"/>
      <c r="U47" s="68"/>
      <c r="V47" s="72"/>
      <c r="W47" s="68"/>
      <c r="X47" s="68"/>
    </row>
    <row r="48" spans="1:24"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c r="X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c r="X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c r="X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c r="X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c r="X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c r="X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c r="X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c r="X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c r="X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c r="X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c r="X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X63" s="68"/>
      <c r="Y63" s="36"/>
    </row>
    <row r="64" spans="1:25" ht="37.5" customHeight="1" thickBot="1" x14ac:dyDescent="0.3">
      <c r="B64" s="148"/>
      <c r="C64" s="171">
        <v>2025</v>
      </c>
      <c r="D64" s="171">
        <v>2026</v>
      </c>
      <c r="E64" s="171">
        <v>2027</v>
      </c>
      <c r="F64" s="171">
        <v>2028</v>
      </c>
      <c r="G64" s="171">
        <v>2029</v>
      </c>
      <c r="H64" s="171">
        <v>2030</v>
      </c>
      <c r="I64" s="171">
        <v>2031</v>
      </c>
      <c r="J64" s="171">
        <v>2032</v>
      </c>
      <c r="K64" s="171">
        <v>2033</v>
      </c>
      <c r="L64" s="171">
        <v>2034</v>
      </c>
      <c r="M64" s="171">
        <v>2035</v>
      </c>
      <c r="N64" s="171">
        <v>2036</v>
      </c>
      <c r="O64" s="171">
        <v>2037</v>
      </c>
      <c r="P64" s="171">
        <v>2041</v>
      </c>
      <c r="Q64" s="171">
        <v>2042</v>
      </c>
      <c r="R64" s="171">
        <v>2046</v>
      </c>
      <c r="S64" s="171">
        <v>2049</v>
      </c>
      <c r="T64" s="171">
        <v>2050</v>
      </c>
      <c r="U64" s="150">
        <v>2055</v>
      </c>
      <c r="V64" s="150" t="s">
        <v>5</v>
      </c>
    </row>
    <row r="65" spans="2:25" s="37" customFormat="1" ht="58.5" customHeight="1" thickTop="1" thickBot="1" x14ac:dyDescent="0.3">
      <c r="B65" s="177" t="s">
        <v>79</v>
      </c>
      <c r="C65" s="170">
        <v>4819.0471425978812</v>
      </c>
      <c r="D65" s="170">
        <v>7400.4926785936013</v>
      </c>
      <c r="E65" s="170">
        <v>4874.0104161691797</v>
      </c>
      <c r="F65" s="170">
        <v>9016.7352879371119</v>
      </c>
      <c r="G65" s="170"/>
      <c r="H65" s="170">
        <v>6534.3506490405271</v>
      </c>
      <c r="I65" s="170">
        <v>8432.5871357206306</v>
      </c>
      <c r="J65" s="170">
        <v>6684.4552644398382</v>
      </c>
      <c r="K65" s="170">
        <v>6648.2119625953974</v>
      </c>
      <c r="L65" s="170">
        <v>6801.8664571652353</v>
      </c>
      <c r="M65" s="170"/>
      <c r="N65" s="170">
        <v>6589.1689750031037</v>
      </c>
      <c r="O65" s="170"/>
      <c r="P65" s="170">
        <v>763.69253260019764</v>
      </c>
      <c r="Q65" s="170">
        <v>12020.159155817484</v>
      </c>
      <c r="R65" s="170"/>
      <c r="S65" s="170">
        <v>8269.4860825089781</v>
      </c>
      <c r="T65" s="134"/>
      <c r="U65" s="134">
        <v>979.74692762051905</v>
      </c>
      <c r="V65" s="38">
        <v>89834.010667809693</v>
      </c>
      <c r="X65" s="1"/>
      <c r="Y65" s="1"/>
    </row>
    <row r="66" spans="2:25" s="37" customFormat="1" ht="57" customHeight="1" thickTop="1" thickBot="1" x14ac:dyDescent="0.3">
      <c r="B66" s="176" t="s">
        <v>31</v>
      </c>
      <c r="C66" s="21">
        <v>1847.5739700956606</v>
      </c>
      <c r="D66" s="21"/>
      <c r="E66" s="21">
        <v>6092.5002364047741</v>
      </c>
      <c r="F66" s="21"/>
      <c r="G66" s="21">
        <v>6761.138679184377</v>
      </c>
      <c r="H66" s="21"/>
      <c r="I66" s="21"/>
      <c r="J66" s="21"/>
      <c r="K66" s="21">
        <v>4046.6815981598579</v>
      </c>
      <c r="L66" s="21"/>
      <c r="M66" s="21">
        <v>8814.0177605965764</v>
      </c>
      <c r="N66" s="21"/>
      <c r="O66" s="21">
        <v>10171.961436832213</v>
      </c>
      <c r="P66" s="21"/>
      <c r="Q66" s="21"/>
      <c r="R66" s="21">
        <v>8741.4691526654133</v>
      </c>
      <c r="S66" s="21"/>
      <c r="T66" s="21">
        <v>10782.807565930863</v>
      </c>
      <c r="U66" s="21"/>
      <c r="V66" s="39">
        <v>57258.15039986973</v>
      </c>
      <c r="X66" s="1"/>
      <c r="Y66" s="1"/>
    </row>
    <row r="67" spans="2:25" s="37" customFormat="1" ht="57" hidden="1" customHeight="1" x14ac:dyDescent="0.25">
      <c r="B67" s="149" t="s">
        <v>49</v>
      </c>
      <c r="C67" s="40"/>
      <c r="D67" s="41"/>
      <c r="E67" s="42"/>
      <c r="F67" s="40"/>
      <c r="G67" s="40"/>
      <c r="H67" s="40"/>
      <c r="I67" s="40"/>
      <c r="J67" s="40"/>
      <c r="K67" s="40"/>
      <c r="L67" s="40"/>
      <c r="M67" s="21"/>
      <c r="N67" s="21"/>
      <c r="O67" s="21"/>
      <c r="P67" s="21"/>
      <c r="Q67" s="21"/>
      <c r="R67" s="21"/>
      <c r="S67" s="43"/>
      <c r="T67" s="21"/>
      <c r="U67" s="43"/>
      <c r="V67" s="43"/>
      <c r="X67" s="1"/>
      <c r="Y67" s="1"/>
    </row>
    <row r="68" spans="2:25" s="37" customFormat="1" ht="57" customHeight="1" thickTop="1" thickBot="1" x14ac:dyDescent="0.3">
      <c r="B68" s="176" t="s">
        <v>5</v>
      </c>
      <c r="C68" s="44">
        <v>6666.6211126935414</v>
      </c>
      <c r="D68" s="44">
        <v>7400.4926785936013</v>
      </c>
      <c r="E68" s="44">
        <v>10966.510652573954</v>
      </c>
      <c r="F68" s="44">
        <v>9016.7352879371119</v>
      </c>
      <c r="G68" s="44">
        <v>6761.138679184377</v>
      </c>
      <c r="H68" s="44">
        <v>6534.3506490405271</v>
      </c>
      <c r="I68" s="44">
        <v>8432.5871357206306</v>
      </c>
      <c r="J68" s="44">
        <v>6684.4552644398382</v>
      </c>
      <c r="K68" s="44">
        <v>10694.893560755256</v>
      </c>
      <c r="L68" s="44">
        <v>6801.8664571652353</v>
      </c>
      <c r="M68" s="44">
        <v>8814.0177605965764</v>
      </c>
      <c r="N68" s="44">
        <v>6589.1689750031037</v>
      </c>
      <c r="O68" s="44">
        <v>10171.961436832213</v>
      </c>
      <c r="P68" s="44">
        <v>763.69253260019764</v>
      </c>
      <c r="Q68" s="44">
        <v>12020.159155817484</v>
      </c>
      <c r="R68" s="44">
        <v>8741.4691526654133</v>
      </c>
      <c r="S68" s="44">
        <v>8269.4860825089781</v>
      </c>
      <c r="T68" s="44">
        <v>10782.807565930863</v>
      </c>
      <c r="U68" s="44">
        <v>979.74692762051905</v>
      </c>
      <c r="V68" s="44">
        <v>147092.16106767941</v>
      </c>
      <c r="X68" s="25"/>
      <c r="Y68" s="1"/>
    </row>
    <row r="69" spans="2:25" s="37" customFormat="1" ht="58.5" customHeight="1" thickTop="1" x14ac:dyDescent="0.25">
      <c r="B69" s="177" t="s">
        <v>48</v>
      </c>
      <c r="C69" s="151">
        <v>4.532274911391182E-2</v>
      </c>
      <c r="D69" s="151">
        <v>5.0311944735032609E-2</v>
      </c>
      <c r="E69" s="151">
        <v>7.4555371088253233E-2</v>
      </c>
      <c r="F69" s="151">
        <v>6.1299903560383277E-2</v>
      </c>
      <c r="G69" s="151">
        <v>4.5965322897618392E-2</v>
      </c>
      <c r="H69" s="151">
        <v>4.4423513813451755E-2</v>
      </c>
      <c r="I69" s="151">
        <v>5.7328596401820933E-2</v>
      </c>
      <c r="J69" s="151">
        <v>4.5443993860177334E-2</v>
      </c>
      <c r="K69" s="151">
        <v>7.2708793474278804E-2</v>
      </c>
      <c r="L69" s="151">
        <v>4.6242209019116867E-2</v>
      </c>
      <c r="M69" s="151">
        <v>5.992173679834039E-2</v>
      </c>
      <c r="N69" s="151">
        <v>4.4796193945177837E-2</v>
      </c>
      <c r="O69" s="151">
        <v>6.9153660963291813E-2</v>
      </c>
      <c r="P69" s="151">
        <v>5.191932235252229E-3</v>
      </c>
      <c r="Q69" s="151">
        <v>8.1718557050003637E-2</v>
      </c>
      <c r="R69" s="151">
        <v>5.9428518074755368E-2</v>
      </c>
      <c r="S69" s="151">
        <v>5.621976060780056E-2</v>
      </c>
      <c r="T69" s="151">
        <v>7.3306473218307841E-2</v>
      </c>
      <c r="U69" s="151">
        <v>6.6607691430253862E-3</v>
      </c>
      <c r="V69" s="157">
        <v>1.0000000000000002</v>
      </c>
      <c r="X69" s="1"/>
      <c r="Y69" s="1"/>
    </row>
    <row r="70" spans="2:25" s="45" customFormat="1" ht="18" customHeight="1" x14ac:dyDescent="0.25">
      <c r="B70" s="81" t="s">
        <v>47</v>
      </c>
      <c r="C70" s="83" t="s">
        <v>90</v>
      </c>
      <c r="D70" s="82"/>
      <c r="E70" s="82"/>
      <c r="F70" s="82"/>
      <c r="G70" s="83"/>
      <c r="H70" s="82"/>
      <c r="I70" s="82"/>
      <c r="J70" s="46"/>
      <c r="K70" s="46"/>
      <c r="L70" s="46"/>
      <c r="M70" s="46"/>
      <c r="U70" s="68"/>
      <c r="V70" s="68"/>
      <c r="X70" s="1"/>
      <c r="Y70" s="1"/>
    </row>
    <row r="71" spans="2:25" ht="20" x14ac:dyDescent="0.25">
      <c r="B71" s="83" t="s">
        <v>46</v>
      </c>
      <c r="C71" s="84"/>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45</v>
      </c>
      <c r="C72" s="83" t="s">
        <v>44</v>
      </c>
      <c r="D72" s="84"/>
      <c r="E72" s="84"/>
      <c r="F72" s="84"/>
      <c r="G72" s="83"/>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231" t="s">
        <v>6</v>
      </c>
      <c r="C75" s="232"/>
      <c r="D75" s="232"/>
      <c r="E75" s="232"/>
      <c r="F75" s="232"/>
      <c r="G75" s="232"/>
      <c r="H75" s="232"/>
      <c r="I75" s="232"/>
      <c r="J75" s="232"/>
      <c r="K75" s="232"/>
      <c r="L75" s="232"/>
      <c r="M75" s="232"/>
      <c r="N75" s="232"/>
      <c r="O75" s="232"/>
      <c r="P75" s="232"/>
      <c r="Q75" s="232"/>
      <c r="R75" s="232"/>
      <c r="S75" s="232"/>
      <c r="T75" s="232"/>
      <c r="U75" s="232"/>
      <c r="V75" s="233"/>
      <c r="W75" s="68"/>
    </row>
    <row r="76" spans="2:25" ht="18.75" customHeight="1" x14ac:dyDescent="0.25">
      <c r="B76" s="234"/>
      <c r="C76" s="235"/>
      <c r="D76" s="235"/>
      <c r="E76" s="235"/>
      <c r="F76" s="235"/>
      <c r="G76" s="235"/>
      <c r="H76" s="235"/>
      <c r="I76" s="235"/>
      <c r="J76" s="235"/>
      <c r="K76" s="235"/>
      <c r="L76" s="235"/>
      <c r="M76" s="235"/>
      <c r="N76" s="235"/>
      <c r="O76" s="235"/>
      <c r="P76" s="235"/>
      <c r="Q76" s="235"/>
      <c r="R76" s="235"/>
      <c r="S76" s="235"/>
      <c r="T76" s="235"/>
      <c r="U76" s="235"/>
      <c r="V76" s="236"/>
      <c r="W76" s="68"/>
    </row>
    <row r="77" spans="2:25" ht="18.75" customHeight="1" x14ac:dyDescent="0.25">
      <c r="B77" s="234"/>
      <c r="C77" s="235"/>
      <c r="D77" s="235"/>
      <c r="E77" s="235"/>
      <c r="F77" s="235"/>
      <c r="G77" s="235"/>
      <c r="H77" s="235"/>
      <c r="I77" s="235"/>
      <c r="J77" s="235"/>
      <c r="K77" s="235"/>
      <c r="L77" s="235"/>
      <c r="M77" s="235"/>
      <c r="N77" s="235"/>
      <c r="O77" s="235"/>
      <c r="P77" s="235"/>
      <c r="Q77" s="235"/>
      <c r="R77" s="235"/>
      <c r="S77" s="235"/>
      <c r="T77" s="235"/>
      <c r="U77" s="235"/>
      <c r="V77" s="236"/>
      <c r="W77" s="68"/>
    </row>
    <row r="78" spans="2:25" ht="18.75" customHeight="1" x14ac:dyDescent="0.25">
      <c r="B78" s="234"/>
      <c r="C78" s="235"/>
      <c r="D78" s="235"/>
      <c r="E78" s="235"/>
      <c r="F78" s="235"/>
      <c r="G78" s="235"/>
      <c r="H78" s="235"/>
      <c r="I78" s="235"/>
      <c r="J78" s="235"/>
      <c r="K78" s="235"/>
      <c r="L78" s="235"/>
      <c r="M78" s="235"/>
      <c r="N78" s="235"/>
      <c r="O78" s="235"/>
      <c r="P78" s="235"/>
      <c r="Q78" s="235"/>
      <c r="R78" s="235"/>
      <c r="S78" s="235"/>
      <c r="T78" s="235"/>
      <c r="U78" s="235"/>
      <c r="V78" s="236"/>
      <c r="W78" s="68"/>
    </row>
    <row r="79" spans="2:25" ht="49.5" customHeight="1" x14ac:dyDescent="0.25">
      <c r="B79" s="237"/>
      <c r="C79" s="238"/>
      <c r="D79" s="238"/>
      <c r="E79" s="238"/>
      <c r="F79" s="238"/>
      <c r="G79" s="238"/>
      <c r="H79" s="238"/>
      <c r="I79" s="238"/>
      <c r="J79" s="238"/>
      <c r="K79" s="238"/>
      <c r="L79" s="238"/>
      <c r="M79" s="238"/>
      <c r="N79" s="238"/>
      <c r="O79" s="238"/>
      <c r="P79" s="238"/>
      <c r="Q79" s="238"/>
      <c r="R79" s="238"/>
      <c r="S79" s="238"/>
      <c r="T79" s="238"/>
      <c r="U79" s="238"/>
      <c r="V79" s="239"/>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2:23" ht="17.5" x14ac:dyDescent="0.25">
      <c r="B81" s="68"/>
      <c r="C81" s="68"/>
      <c r="D81" s="68"/>
      <c r="E81" s="68"/>
      <c r="F81" s="68"/>
      <c r="G81" s="68"/>
      <c r="H81" s="68"/>
      <c r="I81" s="68"/>
      <c r="J81" s="68"/>
      <c r="K81" s="68"/>
      <c r="L81" s="68"/>
      <c r="M81" s="68"/>
      <c r="N81" s="68"/>
      <c r="O81" s="68"/>
      <c r="P81" s="68"/>
      <c r="Q81" s="68"/>
      <c r="R81" s="68"/>
      <c r="S81" s="68"/>
      <c r="T81" s="68"/>
      <c r="U81" s="68"/>
      <c r="V81" s="68"/>
      <c r="W81" s="68"/>
    </row>
    <row r="82" spans="2:23"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J42:K42"/>
    <mergeCell ref="B75:V79"/>
    <mergeCell ref="D36:I36"/>
    <mergeCell ref="D39:I39"/>
    <mergeCell ref="D40:I40"/>
    <mergeCell ref="B42:C42"/>
    <mergeCell ref="D42:E42"/>
    <mergeCell ref="F42:G42"/>
    <mergeCell ref="D37:E37"/>
    <mergeCell ref="D38:I38"/>
    <mergeCell ref="D27:E35"/>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2025-03-25T20:12:32Z</dcterms:modified>
</cp:coreProperties>
</file>