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2. Febrero\"/>
    </mc:Choice>
  </mc:AlternateContent>
  <xr:revisionPtr revIDLastSave="0" documentId="13_ncr:9_{13662A0D-6F5C-42F4-8124-52FB6A2A306C}" xr6:coauthVersionLast="47" xr6:coauthVersionMax="47" xr10:uidLastSave="{00000000-0000-0000-0000-000000000000}"/>
  <bookViews>
    <workbookView xWindow="28680" yWindow="-120" windowWidth="29040" windowHeight="15720" tabRatio="603" xr2:uid="{78671A25-E4A7-4872-B657-50FFE2437CB2}"/>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<sst xmlns="http://schemas.openxmlformats.org/spreadsheetml/2006/main" count="175" uniqueCount="96">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</sst>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7BF5A04-6330-4536-B38A-078E958F3BA0}"/>
    <cellStyle name="Moneda" xfId="35" builtinId="4"/>
    <cellStyle name="Moneda 2" xfId="36" xr:uid="{6ED260D1-F837-4B17-8B68-76BB2C5805D2}"/>
    <cellStyle name="Neutral" xfId="37" builtinId="28" customBuiltin="1"/>
    <cellStyle name="Normal" xfId="0" builtinId="0"/>
    <cellStyle name="Normal 2" xfId="38" xr:uid="{75177EC8-231B-407D-87BB-04DC4E7E8E23}"/>
    <cellStyle name="Normal 2 2" xfId="39" xr:uid="{971A9E1A-CC27-4C5C-B016-6ADD2F4F7C18}"/>
    <cellStyle name="Normal 3" xfId="40" xr:uid="{777015AC-BE5C-4BD3-80B8-0994B915ED22}"/>
    <cellStyle name="Notas" xfId="41" builtinId="10" customBuiltin="1"/>
    <cellStyle name="Porcentaje" xfId="42" builtinId="5"/>
    <cellStyle name="Porcentaje 2" xfId="43" xr:uid="{9D8503C7-3019-4FB4-87A5-DCF61660B022}"/>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25604340</c:v>
                </c:pt>
                <c:pt idx="1">
                  <c:v>29803671.199999999</c:v>
                </c:pt>
                <c:pt idx="2">
                  <c:v>20410990.899999999</c:v>
                </c:pt>
                <c:pt idx="3">
                  <c:v>37759562.700000003</c:v>
                </c:pt>
                <c:pt idx="5">
                  <c:v>26485207.5</c:v>
                </c:pt>
                <c:pt idx="6">
                  <c:v>35313313.799999997</c:v>
                </c:pt>
                <c:pt idx="7">
                  <c:v>27992627</c:v>
                </c:pt>
                <c:pt idx="8">
                  <c:v>27840850.199999999</c:v>
                </c:pt>
                <c:pt idx="9">
                  <c:v>28484312.199999999</c:v>
                </c:pt>
                <c:pt idx="11">
                  <c:v>25699377.100000001</c:v>
                </c:pt>
                <c:pt idx="13">
                  <c:v>2426612.7710099998</c:v>
                </c:pt>
                <c:pt idx="14">
                  <c:v>50337060.899999999</c:v>
                </c:pt>
                <c:pt idx="16">
                  <c:v>34381633.9937355</c:v>
                </c:pt>
                <c:pt idx="18">
                  <c:v>2868653.4996480001</c:v>
                </c:pt>
              </c:numCache>
            </c:numRef>
          </c:val>
          <c:extLst>
            <c:ext xmlns:c16="http://schemas.microsoft.com/office/drawing/2014/chart" uri="{C3380CC4-5D6E-409C-BE32-E72D297353CC}">
              <c16:uniqueId val="{00000000-7CE4-4726-A79E-F16B60208AA8}"/>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7CE4-4726-A79E-F16B60208AA8}"/>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7987993.1422110004</c:v>
                </c:pt>
                <c:pt idx="2">
                  <c:v>25330487.426282998</c:v>
                </c:pt>
                <c:pt idx="4">
                  <c:v>27918080.846363999</c:v>
                </c:pt>
                <c:pt idx="8">
                  <c:v>16824688.282793999</c:v>
                </c:pt>
                <c:pt idx="10">
                  <c:v>36645606.466414496</c:v>
                </c:pt>
                <c:pt idx="12">
                  <c:v>42291461.842988998</c:v>
                </c:pt>
                <c:pt idx="15">
                  <c:v>33195608.300000001</c:v>
                </c:pt>
                <c:pt idx="17">
                  <c:v>44821643.299999997</c:v>
                </c:pt>
              </c:numCache>
            </c:numRef>
          </c:val>
          <c:extLst>
            <c:ext xmlns:c16="http://schemas.microsoft.com/office/drawing/2014/chart" uri="{C3380CC4-5D6E-409C-BE32-E72D297353CC}">
              <c16:uniqueId val="{00000002-7CE4-4726-A79E-F16B60208AA8}"/>
            </c:ext>
          </c:extLst>
        </c:ser>
        <c:dLbls>
          <c:showLegendKey val="0"/>
          <c:showVal val="0"/>
          <c:showCatName val="0"/>
          <c:showSerName val="0"/>
          <c:showPercent val="0"/>
          <c:showBubbleSize val="0"/>
        </c:dLbls>
        <c:gapWidth val="150"/>
        <c:overlap val="100"/>
        <c:axId val="51393152"/>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E4-4726-A79E-F16B60208AA8}"/>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E4-4726-A79E-F16B60208AA8}"/>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E4-4726-A79E-F16B60208AA8}"/>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E4-4726-A79E-F16B60208AA8}"/>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E4-4726-A79E-F16B60208AA8}"/>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CE4-4726-A79E-F16B60208AA8}"/>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E4-4726-A79E-F16B60208AA8}"/>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E4-4726-A79E-F16B60208AA8}"/>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E4-4726-A79E-F16B60208AA8}"/>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E4-4726-A79E-F16B60208AA8}"/>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CE4-4726-A79E-F16B60208AA8}"/>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CE4-4726-A79E-F16B60208AA8}"/>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CE4-4726-A79E-F16B60208AA8}"/>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CE4-4726-A79E-F16B60208AA8}"/>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CE4-4726-A79E-F16B60208AA8}"/>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CE4-4726-A79E-F16B60208AA8}"/>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CE4-4726-A79E-F16B60208AA8}"/>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CE4-4726-A79E-F16B60208AA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5.5031166965147107E-2</c:v>
                </c:pt>
                <c:pt idx="1">
                  <c:v>4.8824557646477161E-2</c:v>
                </c:pt>
                <c:pt idx="2">
                  <c:v>7.4933971402042901E-2</c:v>
                </c:pt>
                <c:pt idx="3">
                  <c:v>6.1857948082312729E-2</c:v>
                </c:pt>
                <c:pt idx="4">
                  <c:v>4.5735571920492435E-2</c:v>
                </c:pt>
                <c:pt idx="5">
                  <c:v>4.3388229982978047E-2</c:v>
                </c:pt>
                <c:pt idx="6">
                  <c:v>5.7850488073973833E-2</c:v>
                </c:pt>
                <c:pt idx="7">
                  <c:v>4.5857693888323163E-2</c:v>
                </c:pt>
                <c:pt idx="8">
                  <c:v>7.317136012640349E-2</c:v>
                </c:pt>
                <c:pt idx="9">
                  <c:v>4.6663175610028633E-2</c:v>
                </c:pt>
                <c:pt idx="10">
                  <c:v>6.0033058122368858E-2</c:v>
                </c:pt>
                <c:pt idx="11">
                  <c:v>4.2100877783724351E-2</c:v>
                </c:pt>
                <c:pt idx="12">
                  <c:v>6.928213315904537E-2</c:v>
                </c:pt>
                <c:pt idx="13">
                  <c:v>3.9752919809374161E-3</c:v>
                </c:pt>
                <c:pt idx="14">
                  <c:v>8.2462483067061942E-2</c:v>
                </c:pt>
                <c:pt idx="15">
                  <c:v>5.4381249886196095E-2</c:v>
                </c:pt>
                <c:pt idx="16">
                  <c:v>5.6324204479454118E-2</c:v>
                </c:pt>
                <c:pt idx="17">
                  <c:v>7.3427091999011415E-2</c:v>
                </c:pt>
                <c:pt idx="18">
                  <c:v>4.6994458240209088E-3</c:v>
                </c:pt>
              </c:numCache>
            </c:numRef>
          </c:val>
          <c:smooth val="0"/>
          <c:extLst>
            <c:ext xmlns:c16="http://schemas.microsoft.com/office/drawing/2014/chart" uri="{C3380CC4-5D6E-409C-BE32-E72D297353CC}">
              <c16:uniqueId val="{00000015-7CE4-4726-A79E-F16B60208AA8}"/>
            </c:ext>
          </c:extLst>
        </c:ser>
        <c:dLbls>
          <c:showLegendKey val="0"/>
          <c:showVal val="0"/>
          <c:showCatName val="0"/>
          <c:showSerName val="0"/>
          <c:showPercent val="0"/>
          <c:showBubbleSize val="0"/>
        </c:dLbls>
        <c:marker val="1"/>
        <c:smooth val="0"/>
        <c:axId val="3"/>
        <c:axId val="4"/>
      </c:lineChart>
      <c:catAx>
        <c:axId val="5139315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139315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22057041452727"/>
          <c:y val="2.0726060437199826E-2"/>
          <c:w val="0.2572876448513039"/>
          <c:h val="0.23820616131372935"/>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37C-4349-8466-EBBCB00CBB7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37C-4349-8466-EBBCB00CBB7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37C-4349-8466-EBBCB00CBB7B}"/>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7C-4349-8466-EBBCB00CBB7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C-4349-8466-EBBCB00CBB7B}"/>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7C-4349-8466-EBBCB00CBB7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3.2444671291499236E-2</c:v>
                </c:pt>
                <c:pt idx="1">
                  <c:v>0.64536077530301827</c:v>
                </c:pt>
                <c:pt idx="2">
                  <c:v>0.32219455340548248</c:v>
                </c:pt>
              </c:numCache>
            </c:numRef>
          </c:val>
          <c:extLst>
            <c:ext xmlns:c16="http://schemas.microsoft.com/office/drawing/2014/chart" uri="{C3380CC4-5D6E-409C-BE32-E72D297353CC}">
              <c16:uniqueId val="{00000003-437C-4349-8466-EBBCB00CBB7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284806316881668"/>
          <c:y val="0.26292998536959816"/>
          <c:w val="0.26124676325925406"/>
          <c:h val="0.40226040496716303"/>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424-48C1-8846-C22C3AA0195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4-48C1-8846-C22C3AA0195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4-48C1-8846-C22C3AA0195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424-48C1-8846-C22C3AA0195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424-48C1-8846-C22C3AA0195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4-48C1-8846-C22C3AA0195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4-48C1-8846-C22C3AA0195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1424-48C1-8846-C22C3AA0195F}"/>
            </c:ext>
          </c:extLst>
        </c:ser>
        <c:ser>
          <c:idx val="1"/>
          <c:order val="1"/>
          <c:dPt>
            <c:idx val="0"/>
            <c:bubble3D val="0"/>
            <c:extLst>
              <c:ext xmlns:c16="http://schemas.microsoft.com/office/drawing/2014/chart" uri="{C3380CC4-5D6E-409C-BE32-E72D297353CC}">
                <c16:uniqueId val="{00000007-1424-48C1-8846-C22C3AA0195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1424-48C1-8846-C22C3AA0195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6214.4797104931677</c:v>
                </c:pt>
                <c:pt idx="1">
                  <c:v>7233.7076437279593</c:v>
                </c:pt>
                <c:pt idx="2">
                  <c:v>4953.9917380846628</c:v>
                </c:pt>
                <c:pt idx="3">
                  <c:v>9164.6977143814129</c:v>
                </c:pt>
                <c:pt idx="5">
                  <c:v>6428.2767935807542</c:v>
                </c:pt>
                <c:pt idx="6">
                  <c:v>8570.9638334898827</c:v>
                </c:pt>
                <c:pt idx="7">
                  <c:v>6794.1455446577884</c:v>
                </c:pt>
                <c:pt idx="8">
                  <c:v>6757.3074990716268</c:v>
                </c:pt>
                <c:pt idx="9">
                  <c:v>6913.4834264133724</c:v>
                </c:pt>
                <c:pt idx="11">
                  <c:v>6237.5463519177893</c:v>
                </c:pt>
                <c:pt idx="13">
                  <c:v>588.96795741133121</c:v>
                </c:pt>
                <c:pt idx="14">
                  <c:v>12217.40703524906</c:v>
                </c:pt>
                <c:pt idx="16">
                  <c:v>8344.8339956300933</c:v>
                </c:pt>
                <c:pt idx="18">
                  <c:v>696.25653190036201</c:v>
                </c:pt>
              </c:numCache>
            </c:numRef>
          </c:val>
          <c:extLst>
            <c:ext xmlns:c16="http://schemas.microsoft.com/office/drawing/2014/chart" uri="{C3380CC4-5D6E-409C-BE32-E72D297353CC}">
              <c16:uniqueId val="{00000000-F707-44D8-B08B-C3DBF374ABBD}"/>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1938.7815233600561</c:v>
                </c:pt>
                <c:pt idx="2">
                  <c:v>6148.0124138149222</c:v>
                </c:pt>
                <c:pt idx="4">
                  <c:v>6776.0523011191453</c:v>
                </c:pt>
                <c:pt idx="8">
                  <c:v>4083.5531776564217</c:v>
                </c:pt>
                <c:pt idx="10">
                  <c:v>8894.327206413056</c:v>
                </c:pt>
                <c:pt idx="12">
                  <c:v>10264.643867030007</c:v>
                </c:pt>
                <c:pt idx="15">
                  <c:v>8056.9713672693215</c:v>
                </c:pt>
                <c:pt idx="17">
                  <c:v>10878.749183881013</c:v>
                </c:pt>
              </c:numCache>
            </c:numRef>
          </c:val>
          <c:extLst>
            <c:ext xmlns:c16="http://schemas.microsoft.com/office/drawing/2014/chart" uri="{C3380CC4-5D6E-409C-BE32-E72D297353CC}">
              <c16:uniqueId val="{00000001-F707-44D8-B08B-C3DBF374ABBD}"/>
            </c:ext>
          </c:extLst>
        </c:ser>
        <c:dLbls>
          <c:showLegendKey val="0"/>
          <c:showVal val="0"/>
          <c:showCatName val="0"/>
          <c:showSerName val="0"/>
          <c:showPercent val="0"/>
          <c:showBubbleSize val="0"/>
        </c:dLbls>
        <c:gapWidth val="150"/>
        <c:overlap val="100"/>
        <c:axId val="2077437808"/>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07-44D8-B08B-C3DBF374ABB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07-44D8-B08B-C3DBF374ABBD}"/>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07-44D8-B08B-C3DBF374ABBD}"/>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07-44D8-B08B-C3DBF374ABBD}"/>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707-44D8-B08B-C3DBF374ABBD}"/>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707-44D8-B08B-C3DBF374ABBD}"/>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707-44D8-B08B-C3DBF374ABBD}"/>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707-44D8-B08B-C3DBF374ABBD}"/>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07-44D8-B08B-C3DBF374ABBD}"/>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07-44D8-B08B-C3DBF374ABBD}"/>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07-44D8-B08B-C3DBF374ABB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707-44D8-B08B-C3DBF374ABBD}"/>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707-44D8-B08B-C3DBF374ABBD}"/>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707-44D8-B08B-C3DBF374ABBD}"/>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707-44D8-B08B-C3DBF374ABBD}"/>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707-44D8-B08B-C3DBF374ABBD}"/>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707-44D8-B08B-C3DBF374ABBD}"/>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707-44D8-B08B-C3DBF374ABB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5.5031166965147114E-2</c:v>
                </c:pt>
                <c:pt idx="1">
                  <c:v>4.8824557646477161E-2</c:v>
                </c:pt>
                <c:pt idx="2">
                  <c:v>7.4933971402042915E-2</c:v>
                </c:pt>
                <c:pt idx="3">
                  <c:v>6.1857948082312722E-2</c:v>
                </c:pt>
                <c:pt idx="4">
                  <c:v>4.5735571920492435E-2</c:v>
                </c:pt>
                <c:pt idx="5">
                  <c:v>4.3388229982978047E-2</c:v>
                </c:pt>
                <c:pt idx="6">
                  <c:v>5.7850488073973833E-2</c:v>
                </c:pt>
                <c:pt idx="7">
                  <c:v>4.5857693888323163E-2</c:v>
                </c:pt>
                <c:pt idx="8">
                  <c:v>7.3171360126403476E-2</c:v>
                </c:pt>
                <c:pt idx="9">
                  <c:v>4.6663175610028626E-2</c:v>
                </c:pt>
                <c:pt idx="10">
                  <c:v>6.0033058122368858E-2</c:v>
                </c:pt>
                <c:pt idx="11">
                  <c:v>4.2100877783724344E-2</c:v>
                </c:pt>
                <c:pt idx="12">
                  <c:v>6.928213315904537E-2</c:v>
                </c:pt>
                <c:pt idx="13">
                  <c:v>3.9752919809374161E-3</c:v>
                </c:pt>
                <c:pt idx="14">
                  <c:v>8.2462483067061942E-2</c:v>
                </c:pt>
                <c:pt idx="15">
                  <c:v>5.4381249886196095E-2</c:v>
                </c:pt>
                <c:pt idx="16">
                  <c:v>5.6324204479454125E-2</c:v>
                </c:pt>
                <c:pt idx="17">
                  <c:v>7.3427091999011415E-2</c:v>
                </c:pt>
                <c:pt idx="18">
                  <c:v>4.6994458240209097E-3</c:v>
                </c:pt>
              </c:numCache>
            </c:numRef>
          </c:val>
          <c:smooth val="0"/>
          <c:extLst>
            <c:ext xmlns:c16="http://schemas.microsoft.com/office/drawing/2014/chart" uri="{C3380CC4-5D6E-409C-BE32-E72D297353CC}">
              <c16:uniqueId val="{00000014-F707-44D8-B08B-C3DBF374ABBD}"/>
            </c:ext>
          </c:extLst>
        </c:ser>
        <c:dLbls>
          <c:showLegendKey val="0"/>
          <c:showVal val="0"/>
          <c:showCatName val="0"/>
          <c:showSerName val="0"/>
          <c:showPercent val="0"/>
          <c:showBubbleSize val="0"/>
        </c:dLbls>
        <c:marker val="1"/>
        <c:smooth val="0"/>
        <c:axId val="3"/>
        <c:axId val="4"/>
      </c:lineChart>
      <c:catAx>
        <c:axId val="207743780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77437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112435932163745"/>
          <c:y val="2.0998113691027411E-2"/>
          <c:w val="0.25732543362295035"/>
          <c:h val="0.22949692365344476"/>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C09-41CB-9779-DE7923324E9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C09-41CB-9779-DE7923324E9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C09-41CB-9779-DE7923324E9D}"/>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09-41CB-9779-DE7923324E9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09-41CB-9779-DE7923324E9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09-41CB-9779-DE7923324E9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3.2444671291499236E-2</c:v>
                </c:pt>
                <c:pt idx="1">
                  <c:v>0.64536077530301827</c:v>
                </c:pt>
                <c:pt idx="2">
                  <c:v>0.32219455340548248</c:v>
                </c:pt>
              </c:numCache>
            </c:numRef>
          </c:val>
          <c:extLst>
            <c:ext xmlns:c16="http://schemas.microsoft.com/office/drawing/2014/chart" uri="{C3380CC4-5D6E-409C-BE32-E72D297353CC}">
              <c16:uniqueId val="{00000003-5C09-41CB-9779-DE7923324E9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0722222991019"/>
          <c:y val="0.13850223652536273"/>
          <c:w val="0.20680827901784679"/>
          <c:h val="0.59861136125368641"/>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486" name="Imagen 2">
          <a:extLst>
            <a:ext uri="{FF2B5EF4-FFF2-40B4-BE49-F238E27FC236}">
              <a16:creationId xmlns:a16="http://schemas.microsoft.com/office/drawing/2014/main" id="{8FE89BFD-2811-078A-1C36-F622C3789A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538" name="5 Gráfico">
          <a:extLst>
            <a:ext uri="{FF2B5EF4-FFF2-40B4-BE49-F238E27FC236}">
              <a16:creationId xmlns:a16="http://schemas.microsoft.com/office/drawing/2014/main" id="{02A85024-AE11-A6ED-712D-A4E6C95046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539" name="Imagen 5" descr="http://www.minhacienda.gov.co/imagesnew/LogoMinhacienda1.jpg">
          <a:extLst>
            <a:ext uri="{FF2B5EF4-FFF2-40B4-BE49-F238E27FC236}">
              <a16:creationId xmlns:a16="http://schemas.microsoft.com/office/drawing/2014/main" id="{B5D07309-298B-9D9B-B535-338D3E4815E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540" name="Gráfico 4">
          <a:extLst>
            <a:ext uri="{FF2B5EF4-FFF2-40B4-BE49-F238E27FC236}">
              <a16:creationId xmlns:a16="http://schemas.microsoft.com/office/drawing/2014/main" id="{CBBB2BC2-FCEA-F285-9CBD-EBBAD4DEC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624" name="Chart 7">
          <a:extLst>
            <a:ext uri="{FF2B5EF4-FFF2-40B4-BE49-F238E27FC236}">
              <a16:creationId xmlns:a16="http://schemas.microsoft.com/office/drawing/2014/main" id="{BC2DE0FB-ADF6-48F8-1415-8C65E5F73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625" name="Imagen 5" descr="http://www.minhacienda.gov.co/imagesnew/LogoMinhacienda1.jpg">
          <a:extLst>
            <a:ext uri="{FF2B5EF4-FFF2-40B4-BE49-F238E27FC236}">
              <a16:creationId xmlns:a16="http://schemas.microsoft.com/office/drawing/2014/main" id="{EEE2F326-66EB-7907-7FEF-19762DDF44F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626" name="5 Gráfico">
          <a:extLst>
            <a:ext uri="{FF2B5EF4-FFF2-40B4-BE49-F238E27FC236}">
              <a16:creationId xmlns:a16="http://schemas.microsoft.com/office/drawing/2014/main" id="{CB17670D-212F-3B14-0F16-9B42BA7D6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22</xdr:col>
      <xdr:colOff>6350</xdr:colOff>
      <xdr:row>15</xdr:row>
      <xdr:rowOff>6350</xdr:rowOff>
    </xdr:to>
    <xdr:graphicFrame macro="">
      <xdr:nvGraphicFramePr>
        <xdr:cNvPr id="7277627" name="Gráfico 4">
          <a:extLst>
            <a:ext uri="{FF2B5EF4-FFF2-40B4-BE49-F238E27FC236}">
              <a16:creationId xmlns:a16="http://schemas.microsoft.com/office/drawing/2014/main" id="{0A84EF6D-ACED-CA19-DD5A-5565E20FB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898B3-DAD6-43B2-B30A-D32BC5ED26F4}">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628C5-A83B-4D5F-B766-3042C4AC0A33}">
  <sheetPr codeName="Hoja5">
    <pageSetUpPr fitToPage="1"/>
  </sheetPr>
  <dimension ref="A1:CA277"/>
  <sheetViews>
    <sheetView zoomScale="40" zoomScaleNormal="40" zoomScaleSheetLayoutView="40" workbookViewId="0">
      <selection activeCell="B5" sqref="B5"/>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45716</v>
      </c>
      <c r="E6" s="113"/>
      <c r="F6" s="68"/>
      <c r="G6" s="68"/>
      <c r="H6" s="68"/>
      <c r="I6" s="68"/>
      <c r="J6" s="114" t="s">
        <v>0</v>
      </c>
      <c r="K6" s="115">
        <v>380.65350000000001</v>
      </c>
      <c r="L6" s="114" t="s">
        <v>1</v>
      </c>
      <c r="M6" s="122">
        <v>4120.1099999999997</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0" t="s">
        <v>26</v>
      </c>
      <c r="R7" s="200"/>
      <c r="S7" s="200"/>
      <c r="T7" s="200"/>
      <c r="U7" s="200"/>
      <c r="V7" s="200"/>
      <c r="W7" s="68"/>
    </row>
    <row r="8" spans="2:25" ht="42" customHeight="1" thickTop="1" thickBot="1" x14ac:dyDescent="0.3">
      <c r="B8" s="140" t="s">
        <v>93</v>
      </c>
      <c r="C8" s="140"/>
      <c r="D8" s="194" t="s">
        <v>95</v>
      </c>
      <c r="E8" s="194"/>
      <c r="F8" s="158">
        <v>45720</v>
      </c>
      <c r="G8" s="12"/>
      <c r="H8" s="12">
        <v>1</v>
      </c>
      <c r="I8" s="24">
        <v>0</v>
      </c>
      <c r="J8" s="131">
        <v>4749999.9000000004</v>
      </c>
      <c r="K8" s="24">
        <v>0</v>
      </c>
      <c r="L8" s="15">
        <v>9.3590000000000007E-2</v>
      </c>
      <c r="M8" s="67">
        <v>99.902000000000001</v>
      </c>
      <c r="N8" s="16">
        <v>1.0958904109589041E-2</v>
      </c>
      <c r="O8" s="16">
        <v>1.0958904109588996E-2</v>
      </c>
      <c r="P8" s="128"/>
      <c r="Q8" s="68"/>
      <c r="R8" s="68"/>
      <c r="S8" s="68"/>
      <c r="T8" s="68"/>
      <c r="U8" s="68"/>
      <c r="V8" s="68"/>
      <c r="W8" s="129"/>
    </row>
    <row r="9" spans="2:25" ht="42" customHeight="1" thickTop="1" thickBot="1" x14ac:dyDescent="0.3">
      <c r="B9" s="140"/>
      <c r="C9" s="140"/>
      <c r="D9" s="194"/>
      <c r="E9" s="194"/>
      <c r="F9" s="17">
        <v>45811</v>
      </c>
      <c r="G9" s="19"/>
      <c r="H9" s="19">
        <v>1</v>
      </c>
      <c r="I9" s="20">
        <v>0</v>
      </c>
      <c r="J9" s="21">
        <v>6059999.5999999996</v>
      </c>
      <c r="K9" s="20">
        <v>0</v>
      </c>
      <c r="L9" s="22">
        <v>9.1499999999999998E-2</v>
      </c>
      <c r="M9" s="66">
        <v>97.747</v>
      </c>
      <c r="N9" s="23">
        <v>0.26027397260273971</v>
      </c>
      <c r="O9" s="23">
        <v>0.26027397260273966</v>
      </c>
      <c r="P9" s="68"/>
      <c r="Q9" s="68"/>
      <c r="R9" s="68"/>
      <c r="S9" s="68"/>
      <c r="T9" s="68"/>
      <c r="U9" s="68"/>
      <c r="V9" s="68"/>
      <c r="W9" s="129"/>
    </row>
    <row r="10" spans="2:25" ht="42" customHeight="1" thickTop="1" thickBot="1" x14ac:dyDescent="0.3">
      <c r="B10" s="140"/>
      <c r="C10" s="140"/>
      <c r="D10" s="194"/>
      <c r="E10" s="194"/>
      <c r="F10" s="158">
        <v>45902</v>
      </c>
      <c r="G10" s="12"/>
      <c r="H10" s="12">
        <v>1</v>
      </c>
      <c r="I10" s="24">
        <v>0</v>
      </c>
      <c r="J10" s="132">
        <v>5060000</v>
      </c>
      <c r="K10" s="24">
        <v>0</v>
      </c>
      <c r="L10" s="15">
        <v>9.1199999999999989E-2</v>
      </c>
      <c r="M10" s="67">
        <v>95.65</v>
      </c>
      <c r="N10" s="16">
        <v>0.50958904109589043</v>
      </c>
      <c r="O10" s="16">
        <v>0.50958904109589032</v>
      </c>
      <c r="P10" s="68"/>
      <c r="Q10" s="68"/>
      <c r="R10" s="68"/>
      <c r="S10" s="68"/>
      <c r="T10" s="68"/>
      <c r="U10" s="68"/>
      <c r="V10" s="68"/>
      <c r="W10" s="129"/>
    </row>
    <row r="11" spans="2:25" ht="42" customHeight="1" thickTop="1" thickBot="1" x14ac:dyDescent="0.3">
      <c r="B11" s="140"/>
      <c r="C11" s="140"/>
      <c r="D11" s="195"/>
      <c r="E11" s="195"/>
      <c r="F11" s="17">
        <v>45993</v>
      </c>
      <c r="G11" s="18"/>
      <c r="H11" s="19">
        <v>1</v>
      </c>
      <c r="I11" s="20">
        <v>0</v>
      </c>
      <c r="J11" s="21">
        <v>3934999.5</v>
      </c>
      <c r="K11" s="20">
        <v>0</v>
      </c>
      <c r="L11" s="22">
        <v>9.2509999999999995E-2</v>
      </c>
      <c r="M11" s="66">
        <v>93.506</v>
      </c>
      <c r="N11" s="23">
        <v>0.75890410958904109</v>
      </c>
      <c r="O11" s="23">
        <v>0.7589041095890412</v>
      </c>
      <c r="P11" s="68"/>
      <c r="Q11" s="68"/>
      <c r="R11" s="68"/>
      <c r="S11" s="68"/>
      <c r="T11" s="68"/>
      <c r="U11" s="68"/>
      <c r="V11" s="68"/>
      <c r="W11" s="129"/>
    </row>
    <row r="12" spans="2:25" ht="42" customHeight="1" thickTop="1" thickBot="1" x14ac:dyDescent="0.3">
      <c r="B12" s="140"/>
      <c r="C12" s="140"/>
      <c r="D12" s="220" t="s">
        <v>28</v>
      </c>
      <c r="E12" s="220"/>
      <c r="F12" s="220"/>
      <c r="G12" s="220"/>
      <c r="H12" s="220"/>
      <c r="I12" s="220"/>
      <c r="J12" s="141">
        <v>19804999</v>
      </c>
      <c r="K12" s="185"/>
      <c r="L12" s="145"/>
      <c r="M12" s="145"/>
      <c r="N12" s="144">
        <v>0.36324782460295502</v>
      </c>
      <c r="O12" s="144">
        <v>0.36324782460295491</v>
      </c>
      <c r="P12" s="68"/>
      <c r="Q12" s="68"/>
      <c r="R12" s="68"/>
      <c r="S12" s="68"/>
      <c r="T12" s="68"/>
      <c r="U12" s="68"/>
      <c r="V12" s="68"/>
      <c r="W12" s="129"/>
    </row>
    <row r="13" spans="2:25" ht="42" customHeight="1" thickTop="1" thickBot="1" x14ac:dyDescent="0.3">
      <c r="B13" s="140"/>
      <c r="C13" s="140"/>
      <c r="D13" s="196" t="s">
        <v>52</v>
      </c>
      <c r="E13" s="197"/>
      <c r="F13" s="17">
        <v>45987</v>
      </c>
      <c r="G13" s="18" t="s">
        <v>2</v>
      </c>
      <c r="H13" s="19">
        <v>8</v>
      </c>
      <c r="I13" s="20">
        <v>6.25E-2</v>
      </c>
      <c r="J13" s="21">
        <v>5799341</v>
      </c>
      <c r="K13" s="22">
        <v>-1.6951045888006812E-2</v>
      </c>
      <c r="L13" s="186">
        <v>8.7070000000000008E-2</v>
      </c>
      <c r="M13" s="66">
        <v>98.254000000000005</v>
      </c>
      <c r="N13" s="23">
        <v>0.74246575342465748</v>
      </c>
      <c r="O13" s="23">
        <v>0.74246575342465737</v>
      </c>
      <c r="P13" s="68"/>
      <c r="Q13" s="68"/>
      <c r="R13" s="68"/>
      <c r="S13" s="68"/>
      <c r="T13" s="68"/>
      <c r="U13" s="68"/>
      <c r="V13" s="68"/>
      <c r="W13" s="129"/>
    </row>
    <row r="14" spans="2:25" ht="42" customHeight="1" thickTop="1" thickBot="1" x14ac:dyDescent="0.3">
      <c r="B14" s="140"/>
      <c r="C14" s="140"/>
      <c r="D14" s="196"/>
      <c r="E14" s="197"/>
      <c r="F14" s="117">
        <v>46260</v>
      </c>
      <c r="G14" s="11" t="s">
        <v>2</v>
      </c>
      <c r="H14" s="12">
        <v>15</v>
      </c>
      <c r="I14" s="13">
        <v>7.4999999999999997E-2</v>
      </c>
      <c r="J14" s="159">
        <v>29803671.199999999</v>
      </c>
      <c r="K14" s="15">
        <v>-8.8626033495944976E-3</v>
      </c>
      <c r="L14" s="184">
        <v>8.7469999999999992E-2</v>
      </c>
      <c r="M14" s="67">
        <v>98.245999999999995</v>
      </c>
      <c r="N14" s="16">
        <v>1.4904109589041097</v>
      </c>
      <c r="O14" s="16">
        <v>1.4198912864529769</v>
      </c>
      <c r="P14" s="68"/>
      <c r="Q14" s="68"/>
      <c r="R14" s="68"/>
      <c r="S14" s="68"/>
      <c r="T14" s="68"/>
      <c r="U14" s="68"/>
      <c r="V14" s="68"/>
      <c r="W14" s="129"/>
      <c r="X14" s="25"/>
    </row>
    <row r="15" spans="2:25" ht="42" customHeight="1" thickTop="1" thickBot="1" x14ac:dyDescent="0.3">
      <c r="B15" s="140"/>
      <c r="C15" s="140"/>
      <c r="D15" s="196"/>
      <c r="E15" s="197"/>
      <c r="F15" s="17">
        <v>46694</v>
      </c>
      <c r="G15" s="18" t="s">
        <v>2</v>
      </c>
      <c r="H15" s="19">
        <v>8</v>
      </c>
      <c r="I15" s="20">
        <v>5.7500000000000002E-2</v>
      </c>
      <c r="J15" s="21">
        <v>20410990.899999999</v>
      </c>
      <c r="K15" s="22">
        <v>0</v>
      </c>
      <c r="L15" s="186">
        <v>9.4990000000000005E-2</v>
      </c>
      <c r="M15" s="66">
        <v>91.424999999999997</v>
      </c>
      <c r="N15" s="23">
        <v>2.6794520547945204</v>
      </c>
      <c r="O15" s="23">
        <v>2.5105883384765226</v>
      </c>
      <c r="P15" s="168"/>
      <c r="Q15" s="168"/>
      <c r="R15" s="168"/>
      <c r="S15" s="168"/>
      <c r="T15" s="168"/>
      <c r="U15" s="168"/>
      <c r="V15" s="168"/>
      <c r="W15" s="129"/>
      <c r="X15" s="25"/>
    </row>
    <row r="16" spans="2:25" ht="42" customHeight="1" thickTop="1" thickBot="1" x14ac:dyDescent="0.3">
      <c r="B16" s="140"/>
      <c r="C16" s="140"/>
      <c r="D16" s="196"/>
      <c r="E16" s="197"/>
      <c r="F16" s="117">
        <v>46871</v>
      </c>
      <c r="G16" s="11" t="s">
        <v>2</v>
      </c>
      <c r="H16" s="12">
        <v>16</v>
      </c>
      <c r="I16" s="13">
        <v>0.06</v>
      </c>
      <c r="J16" s="159">
        <v>37759562.700000003</v>
      </c>
      <c r="K16" s="15">
        <v>0</v>
      </c>
      <c r="L16" s="184">
        <v>9.9209999999999993E-2</v>
      </c>
      <c r="M16" s="67">
        <v>89.745000000000005</v>
      </c>
      <c r="N16" s="16">
        <v>3.1643835616438358</v>
      </c>
      <c r="O16" s="16">
        <v>2.8095622480540694</v>
      </c>
      <c r="P16" s="68"/>
      <c r="Q16" s="221" t="s">
        <v>29</v>
      </c>
      <c r="R16" s="222"/>
      <c r="S16" s="165"/>
      <c r="T16" s="26"/>
      <c r="U16" s="27">
        <v>19804999</v>
      </c>
      <c r="V16" s="28">
        <v>3.2444671291499236E-2</v>
      </c>
      <c r="W16" s="129"/>
      <c r="X16" s="25"/>
    </row>
    <row r="17" spans="2:25" ht="42" customHeight="1" thickTop="1" thickBot="1" x14ac:dyDescent="0.3">
      <c r="B17" s="140"/>
      <c r="C17" s="140"/>
      <c r="D17" s="196"/>
      <c r="E17" s="197"/>
      <c r="F17" s="17">
        <v>47744</v>
      </c>
      <c r="G17" s="18" t="s">
        <v>2</v>
      </c>
      <c r="H17" s="19">
        <v>16</v>
      </c>
      <c r="I17" s="20">
        <v>7.7499999999999999E-2</v>
      </c>
      <c r="J17" s="21">
        <v>26485207.5</v>
      </c>
      <c r="K17" s="22">
        <v>5.6667481733945607E-4</v>
      </c>
      <c r="L17" s="186">
        <v>0.10585000000000001</v>
      </c>
      <c r="M17" s="66">
        <v>88.438999999999993</v>
      </c>
      <c r="N17" s="23">
        <v>5.5561643835616437</v>
      </c>
      <c r="O17" s="23">
        <v>4.4991152064131334</v>
      </c>
      <c r="P17" s="68"/>
      <c r="Q17" s="166" t="s">
        <v>30</v>
      </c>
      <c r="R17" s="167"/>
      <c r="S17" s="167"/>
      <c r="T17" s="29"/>
      <c r="U17" s="30">
        <v>393943566.09999996</v>
      </c>
      <c r="V17" s="65">
        <v>0.64536077530301827</v>
      </c>
      <c r="W17" s="129"/>
    </row>
    <row r="18" spans="2:25" ht="42" customHeight="1" thickTop="1" thickBot="1" x14ac:dyDescent="0.3">
      <c r="B18" s="140"/>
      <c r="C18" s="140"/>
      <c r="D18" s="196"/>
      <c r="E18" s="197"/>
      <c r="F18" s="117">
        <v>47933</v>
      </c>
      <c r="G18" s="11"/>
      <c r="H18" s="12">
        <v>10</v>
      </c>
      <c r="I18" s="13">
        <v>7.0000000000000007E-2</v>
      </c>
      <c r="J18" s="159">
        <v>31035344.399999999</v>
      </c>
      <c r="K18" s="15">
        <v>0</v>
      </c>
      <c r="L18" s="184">
        <v>0.10872</v>
      </c>
      <c r="M18" s="67">
        <v>83.393000000000001</v>
      </c>
      <c r="N18" s="16">
        <v>6.0739726027397261</v>
      </c>
      <c r="O18" s="16">
        <v>4.6887361300611685</v>
      </c>
      <c r="P18" s="68"/>
      <c r="Q18" s="164" t="s">
        <v>31</v>
      </c>
      <c r="R18" s="26"/>
      <c r="S18" s="26"/>
      <c r="T18" s="26"/>
      <c r="U18" s="27">
        <v>196675218.271449</v>
      </c>
      <c r="V18" s="28">
        <v>0.32219455340548248</v>
      </c>
      <c r="W18" s="129"/>
    </row>
    <row r="19" spans="2:25" ht="42" customHeight="1" thickTop="1" thickBot="1" x14ac:dyDescent="0.3">
      <c r="B19" s="140"/>
      <c r="C19" s="140"/>
      <c r="D19" s="196"/>
      <c r="E19" s="197"/>
      <c r="F19" s="17">
        <v>48395</v>
      </c>
      <c r="G19" s="18" t="s">
        <v>2</v>
      </c>
      <c r="H19" s="19">
        <v>16</v>
      </c>
      <c r="I19" s="20">
        <v>7.0000000000000007E-2</v>
      </c>
      <c r="J19" s="21">
        <v>27992627</v>
      </c>
      <c r="K19" s="22">
        <v>0</v>
      </c>
      <c r="L19" s="186">
        <v>0.11074000000000001</v>
      </c>
      <c r="M19" s="66">
        <v>80.16</v>
      </c>
      <c r="N19" s="23">
        <v>7.3397260273972602</v>
      </c>
      <c r="O19" s="23">
        <v>5.4967750303987417</v>
      </c>
      <c r="P19" s="123"/>
      <c r="Q19" s="102"/>
      <c r="R19" s="103"/>
      <c r="S19" s="103"/>
      <c r="T19" s="103"/>
      <c r="U19" s="104"/>
      <c r="V19" s="105"/>
      <c r="W19" s="129"/>
      <c r="X19" s="32"/>
    </row>
    <row r="20" spans="2:25" ht="42" customHeight="1" thickTop="1" thickBot="1" x14ac:dyDescent="0.3">
      <c r="B20" s="140"/>
      <c r="C20" s="140"/>
      <c r="D20" s="196"/>
      <c r="E20" s="197"/>
      <c r="F20" s="121">
        <v>48619</v>
      </c>
      <c r="G20" s="11" t="s">
        <v>2</v>
      </c>
      <c r="H20" s="12">
        <v>11</v>
      </c>
      <c r="I20" s="13">
        <v>0.13250000000000001</v>
      </c>
      <c r="J20" s="159">
        <v>27840850.199999999</v>
      </c>
      <c r="K20" s="15">
        <v>0</v>
      </c>
      <c r="L20" s="184">
        <v>0.11291999999999999</v>
      </c>
      <c r="M20" s="67">
        <v>109.896</v>
      </c>
      <c r="N20" s="16">
        <v>7.9534246575342467</v>
      </c>
      <c r="O20" s="16">
        <v>5.4597854072775922</v>
      </c>
      <c r="P20" s="124"/>
      <c r="Q20" s="152" t="s">
        <v>32</v>
      </c>
      <c r="R20" s="152"/>
      <c r="S20" s="152"/>
      <c r="T20" s="152"/>
      <c r="U20" s="153">
        <v>610423783.37144899</v>
      </c>
      <c r="V20" s="154">
        <v>1</v>
      </c>
      <c r="W20" s="129"/>
      <c r="X20" s="32"/>
    </row>
    <row r="21" spans="2:25" ht="42" customHeight="1" thickTop="1" thickBot="1" x14ac:dyDescent="0.3">
      <c r="B21" s="140"/>
      <c r="C21" s="140"/>
      <c r="D21" s="196"/>
      <c r="E21" s="197"/>
      <c r="F21" s="17">
        <v>49235</v>
      </c>
      <c r="G21" s="18" t="s">
        <v>2</v>
      </c>
      <c r="H21" s="19">
        <v>16</v>
      </c>
      <c r="I21" s="20">
        <v>7.2499999999999995E-2</v>
      </c>
      <c r="J21" s="21">
        <v>28484312.199999999</v>
      </c>
      <c r="K21" s="22">
        <v>0</v>
      </c>
      <c r="L21" s="186">
        <v>0.11445</v>
      </c>
      <c r="M21" s="66">
        <v>76.156000000000006</v>
      </c>
      <c r="N21" s="23">
        <v>9.6410958904109592</v>
      </c>
      <c r="O21" s="23">
        <v>6.660647545828108</v>
      </c>
      <c r="P21" s="124"/>
      <c r="Q21" s="178"/>
      <c r="R21" s="178"/>
      <c r="S21" s="178"/>
      <c r="T21" s="178"/>
      <c r="U21" s="179"/>
      <c r="V21" s="180"/>
      <c r="W21" s="129"/>
      <c r="X21" s="32"/>
    </row>
    <row r="22" spans="2:25" ht="42" customHeight="1" thickTop="1" thickBot="1" x14ac:dyDescent="0.3">
      <c r="B22" s="140"/>
      <c r="C22" s="140"/>
      <c r="D22" s="196"/>
      <c r="E22" s="197"/>
      <c r="F22" s="121">
        <v>49865</v>
      </c>
      <c r="G22" s="11" t="s">
        <v>2</v>
      </c>
      <c r="H22" s="12">
        <v>16</v>
      </c>
      <c r="I22" s="13">
        <v>6.25E-2</v>
      </c>
      <c r="J22" s="159">
        <v>25699377.100000001</v>
      </c>
      <c r="K22" s="15">
        <v>0</v>
      </c>
      <c r="L22" s="184">
        <v>0.11695999999999999</v>
      </c>
      <c r="M22" s="67">
        <v>66.613</v>
      </c>
      <c r="N22" s="16">
        <v>11.367123287671232</v>
      </c>
      <c r="O22" s="16">
        <v>7.311563952476706</v>
      </c>
      <c r="P22" s="124"/>
      <c r="Q22" s="181"/>
      <c r="R22" s="181"/>
      <c r="S22" s="181"/>
      <c r="T22" s="181"/>
      <c r="U22" s="182"/>
      <c r="V22" s="183"/>
      <c r="W22" s="129"/>
      <c r="X22" s="32"/>
    </row>
    <row r="23" spans="2:25" ht="42" customHeight="1" thickTop="1" thickBot="1" x14ac:dyDescent="0.3">
      <c r="B23" s="140"/>
      <c r="C23" s="140"/>
      <c r="D23" s="196"/>
      <c r="E23" s="197"/>
      <c r="F23" s="17">
        <v>52014</v>
      </c>
      <c r="G23" s="18" t="s">
        <v>2</v>
      </c>
      <c r="H23" s="19">
        <v>21</v>
      </c>
      <c r="I23" s="20">
        <v>9.2499999999999999E-2</v>
      </c>
      <c r="J23" s="21">
        <v>50337060.899999999</v>
      </c>
      <c r="K23" s="22">
        <v>0</v>
      </c>
      <c r="L23" s="186">
        <v>0.12021000000000001</v>
      </c>
      <c r="M23" s="66">
        <v>80.108000000000004</v>
      </c>
      <c r="N23" s="23">
        <v>17.254794520547946</v>
      </c>
      <c r="O23" s="23">
        <v>7.7244677008733973</v>
      </c>
      <c r="P23" s="124"/>
      <c r="Q23" s="181"/>
      <c r="R23" s="181"/>
      <c r="S23" s="181"/>
      <c r="T23" s="181"/>
      <c r="U23" s="182"/>
      <c r="V23" s="183"/>
      <c r="W23" s="129"/>
      <c r="X23" s="32"/>
    </row>
    <row r="24" spans="2:25" ht="42" customHeight="1" thickTop="1" thickBot="1" x14ac:dyDescent="0.3">
      <c r="B24" s="140"/>
      <c r="C24" s="140"/>
      <c r="D24" s="196"/>
      <c r="E24" s="197"/>
      <c r="F24" s="161">
        <v>53533</v>
      </c>
      <c r="G24" s="11" t="s">
        <v>2</v>
      </c>
      <c r="H24" s="12">
        <v>23</v>
      </c>
      <c r="I24" s="13">
        <v>0.115</v>
      </c>
      <c r="J24" s="160">
        <v>33195608.300000001</v>
      </c>
      <c r="K24" s="15">
        <v>1.162609681519214E-2</v>
      </c>
      <c r="L24" s="184">
        <v>0.12352</v>
      </c>
      <c r="M24" s="67">
        <v>93.507999999999996</v>
      </c>
      <c r="N24" s="16">
        <v>21.416438356164385</v>
      </c>
      <c r="O24" s="16">
        <v>7.8743386500358765</v>
      </c>
      <c r="P24" s="124"/>
      <c r="Q24" s="181"/>
      <c r="R24" s="181"/>
      <c r="S24" s="181"/>
      <c r="T24" s="181"/>
      <c r="U24" s="182"/>
      <c r="V24" s="183"/>
      <c r="W24" s="129"/>
      <c r="X24" s="32"/>
    </row>
    <row r="25" spans="2:25" ht="42" customHeight="1" thickTop="1" thickBot="1" x14ac:dyDescent="0.3">
      <c r="B25" s="140"/>
      <c r="C25" s="140"/>
      <c r="D25" s="198"/>
      <c r="E25" s="199"/>
      <c r="F25" s="17">
        <v>55087</v>
      </c>
      <c r="G25" s="18" t="s">
        <v>2</v>
      </c>
      <c r="H25" s="19">
        <v>31</v>
      </c>
      <c r="I25" s="20">
        <v>7.2499999999999995E-2</v>
      </c>
      <c r="J25" s="21">
        <v>44821643.299999997</v>
      </c>
      <c r="K25" s="22">
        <v>0</v>
      </c>
      <c r="L25" s="186">
        <v>0.12176999999999999</v>
      </c>
      <c r="M25" s="66">
        <v>61.566000000000003</v>
      </c>
      <c r="N25" s="23">
        <v>25.673972602739727</v>
      </c>
      <c r="O25" s="23">
        <v>8.9767942551492901</v>
      </c>
      <c r="P25" s="124"/>
      <c r="Q25" s="181"/>
      <c r="R25" s="181"/>
      <c r="S25" s="181"/>
      <c r="T25" s="181"/>
      <c r="U25" s="182"/>
      <c r="V25" s="183"/>
      <c r="W25" s="129"/>
      <c r="X25" s="32"/>
    </row>
    <row r="26" spans="2:25" ht="42" customHeight="1" thickTop="1" thickBot="1" x14ac:dyDescent="0.3">
      <c r="B26" s="140"/>
      <c r="C26" s="140"/>
      <c r="D26" s="220" t="s">
        <v>33</v>
      </c>
      <c r="E26" s="220"/>
      <c r="F26" s="220"/>
      <c r="G26" s="220"/>
      <c r="H26" s="220"/>
      <c r="I26" s="220"/>
      <c r="J26" s="141">
        <v>389665596.69999999</v>
      </c>
      <c r="K26" s="185"/>
      <c r="L26" s="145"/>
      <c r="M26" s="145"/>
      <c r="N26" s="144">
        <v>10.99003568681059</v>
      </c>
      <c r="O26" s="144">
        <v>5.657948144611491</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8"/>
      <c r="R27" s="218"/>
      <c r="S27" s="218"/>
      <c r="T27" s="218"/>
      <c r="U27" s="218"/>
      <c r="V27" s="218"/>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6" t="s">
        <v>3</v>
      </c>
      <c r="E29" s="197"/>
      <c r="F29" s="17">
        <v>45784</v>
      </c>
      <c r="G29" s="18" t="s">
        <v>2</v>
      </c>
      <c r="H29" s="19">
        <v>11</v>
      </c>
      <c r="I29" s="20">
        <v>3.5000000000000003E-2</v>
      </c>
      <c r="J29" s="21">
        <v>7987993.1422110004</v>
      </c>
      <c r="K29" s="22">
        <v>6.6850824081648064E-4</v>
      </c>
      <c r="L29" s="22">
        <v>-5.94E-3</v>
      </c>
      <c r="M29" s="66">
        <v>100.767</v>
      </c>
      <c r="N29" s="23">
        <v>0.18630136986301371</v>
      </c>
      <c r="O29" s="23">
        <v>0.18630136986301379</v>
      </c>
      <c r="P29" s="124"/>
      <c r="Q29" s="68"/>
      <c r="R29" s="68"/>
      <c r="S29" s="68"/>
      <c r="T29" s="68"/>
      <c r="U29" s="68"/>
      <c r="V29" s="68"/>
      <c r="W29" s="129"/>
      <c r="Y29" s="25"/>
    </row>
    <row r="30" spans="2:25" ht="42" customHeight="1" thickTop="1" thickBot="1" x14ac:dyDescent="0.3">
      <c r="B30" s="140"/>
      <c r="C30" s="140"/>
      <c r="D30" s="196"/>
      <c r="E30" s="197"/>
      <c r="F30" s="117">
        <v>46463</v>
      </c>
      <c r="G30" s="11" t="s">
        <v>2</v>
      </c>
      <c r="H30" s="12">
        <v>11</v>
      </c>
      <c r="I30" s="13">
        <v>3.3000000000000002E-2</v>
      </c>
      <c r="J30" s="131">
        <v>25330487.426282998</v>
      </c>
      <c r="K30" s="15">
        <v>6.6850824081631541E-4</v>
      </c>
      <c r="L30" s="15">
        <v>4.5380000000000004E-2</v>
      </c>
      <c r="M30" s="67">
        <v>97.628</v>
      </c>
      <c r="N30" s="16">
        <v>2.0465753424657533</v>
      </c>
      <c r="O30" s="16">
        <v>1.949957522999648</v>
      </c>
      <c r="P30" s="124"/>
      <c r="Q30" s="90"/>
      <c r="R30" s="90"/>
      <c r="S30" s="90"/>
      <c r="T30" s="90"/>
      <c r="U30" s="91"/>
      <c r="V30" s="92"/>
      <c r="W30" s="129" t="s">
        <v>94</v>
      </c>
    </row>
    <row r="31" spans="2:25" ht="42" customHeight="1" thickTop="1" thickBot="1" x14ac:dyDescent="0.3">
      <c r="B31" s="140"/>
      <c r="C31" s="140"/>
      <c r="D31" s="196"/>
      <c r="E31" s="197"/>
      <c r="F31" s="17">
        <v>47226</v>
      </c>
      <c r="G31" s="18" t="s">
        <v>2</v>
      </c>
      <c r="H31" s="19">
        <v>10</v>
      </c>
      <c r="I31" s="20">
        <v>2.2499999999999999E-2</v>
      </c>
      <c r="J31" s="21">
        <v>27918080.846363999</v>
      </c>
      <c r="K31" s="22">
        <v>6.6850824081625317E-4</v>
      </c>
      <c r="L31" s="22">
        <v>5.0849999999999999E-2</v>
      </c>
      <c r="M31" s="66">
        <v>89.656999999999996</v>
      </c>
      <c r="N31" s="23">
        <v>4.1369863013698627</v>
      </c>
      <c r="O31" s="23">
        <v>3.9017806006287707</v>
      </c>
      <c r="P31" s="124"/>
      <c r="Q31" s="68"/>
      <c r="R31" s="68"/>
      <c r="S31" s="68"/>
      <c r="T31" s="68"/>
      <c r="U31" s="68"/>
      <c r="V31" s="68"/>
      <c r="W31" s="129"/>
    </row>
    <row r="32" spans="2:25" ht="42" customHeight="1" thickTop="1" thickBot="1" x14ac:dyDescent="0.3">
      <c r="B32" s="140"/>
      <c r="C32" s="140"/>
      <c r="D32" s="196"/>
      <c r="E32" s="197"/>
      <c r="F32" s="117">
        <v>48663</v>
      </c>
      <c r="G32" s="11" t="s">
        <v>2</v>
      </c>
      <c r="H32" s="12">
        <v>20</v>
      </c>
      <c r="I32" s="13">
        <v>0.03</v>
      </c>
      <c r="J32" s="131">
        <v>16824688.282793999</v>
      </c>
      <c r="K32" s="15">
        <v>6.6850824081627984E-4</v>
      </c>
      <c r="L32" s="15">
        <v>5.3670000000000002E-2</v>
      </c>
      <c r="M32" s="67">
        <v>84.817999999999998</v>
      </c>
      <c r="N32" s="16">
        <v>8.0739726027397261</v>
      </c>
      <c r="O32" s="16">
        <v>6.9755684288763771</v>
      </c>
      <c r="P32" s="124"/>
      <c r="Q32" s="118"/>
      <c r="R32" s="68"/>
      <c r="S32" s="68"/>
      <c r="T32" s="68"/>
      <c r="U32" s="68"/>
      <c r="V32" s="68"/>
      <c r="W32" s="129"/>
    </row>
    <row r="33" spans="2:25" ht="42" customHeight="1" thickTop="1" thickBot="1" x14ac:dyDescent="0.3">
      <c r="B33" s="140"/>
      <c r="C33" s="140"/>
      <c r="D33" s="196"/>
      <c r="E33" s="197"/>
      <c r="F33" s="17">
        <v>49403</v>
      </c>
      <c r="G33" s="18" t="s">
        <v>2</v>
      </c>
      <c r="H33" s="19">
        <v>20</v>
      </c>
      <c r="I33" s="20">
        <v>4.7500000000000001E-2</v>
      </c>
      <c r="J33" s="21">
        <v>36645606.466414496</v>
      </c>
      <c r="K33" s="22">
        <v>6.6850824081649766E-4</v>
      </c>
      <c r="L33" s="22">
        <v>5.5129999999999998E-2</v>
      </c>
      <c r="M33" s="66">
        <v>94.2</v>
      </c>
      <c r="N33" s="23">
        <v>10.101369863013698</v>
      </c>
      <c r="O33" s="23">
        <v>7.8304752044268913</v>
      </c>
      <c r="P33" s="124"/>
      <c r="Q33" s="68"/>
      <c r="R33" s="118"/>
      <c r="S33" s="118"/>
      <c r="T33" s="68"/>
      <c r="U33" s="68"/>
      <c r="V33" s="68"/>
      <c r="W33" s="129"/>
      <c r="Y33" s="25"/>
    </row>
    <row r="34" spans="2:25" ht="42" customHeight="1" thickTop="1" thickBot="1" x14ac:dyDescent="0.3">
      <c r="B34" s="140"/>
      <c r="C34" s="140"/>
      <c r="D34" s="196"/>
      <c r="E34" s="197"/>
      <c r="F34" s="117">
        <v>50096</v>
      </c>
      <c r="G34" s="11" t="s">
        <v>2</v>
      </c>
      <c r="H34" s="12">
        <v>18</v>
      </c>
      <c r="I34" s="13">
        <v>3.7499999999999999E-2</v>
      </c>
      <c r="J34" s="131">
        <v>42291461.842988998</v>
      </c>
      <c r="K34" s="15">
        <v>6.6850824081627247E-4</v>
      </c>
      <c r="L34" s="15">
        <v>5.5919999999999997E-2</v>
      </c>
      <c r="M34" s="67">
        <v>84.21</v>
      </c>
      <c r="N34" s="16">
        <v>12</v>
      </c>
      <c r="O34" s="16">
        <v>9.6457013122191118</v>
      </c>
      <c r="P34" s="124"/>
      <c r="Q34" s="68"/>
      <c r="R34" s="68"/>
      <c r="S34" s="68"/>
      <c r="T34" s="68"/>
      <c r="U34" s="68"/>
      <c r="V34" s="68"/>
      <c r="W34" s="129"/>
    </row>
    <row r="35" spans="2:25" ht="42" customHeight="1" thickTop="1" thickBot="1" x14ac:dyDescent="0.3">
      <c r="B35" s="140"/>
      <c r="C35" s="140"/>
      <c r="D35" s="196"/>
      <c r="E35" s="197"/>
      <c r="F35" s="17">
        <v>51580</v>
      </c>
      <c r="G35" s="18" t="s">
        <v>2</v>
      </c>
      <c r="H35" s="19">
        <v>17</v>
      </c>
      <c r="I35" s="20">
        <v>0.05</v>
      </c>
      <c r="J35" s="21">
        <v>2426612.7710099998</v>
      </c>
      <c r="K35" s="22">
        <v>1.4887110311471823E-2</v>
      </c>
      <c r="L35" s="22">
        <v>5.6710000000000003E-2</v>
      </c>
      <c r="M35" s="66">
        <v>93.037999999999997</v>
      </c>
      <c r="N35" s="23">
        <v>16.065753424657533</v>
      </c>
      <c r="O35" s="23">
        <v>10.675629776129673</v>
      </c>
      <c r="P35" s="124"/>
      <c r="Q35" s="68"/>
      <c r="R35" s="68"/>
      <c r="S35" s="68"/>
      <c r="T35" s="68"/>
      <c r="U35" s="68"/>
      <c r="V35" s="68"/>
      <c r="W35" s="129"/>
    </row>
    <row r="36" spans="2:25" ht="42" customHeight="1" thickTop="1" thickBot="1" x14ac:dyDescent="0.3">
      <c r="B36" s="140"/>
      <c r="C36" s="140"/>
      <c r="D36" s="196"/>
      <c r="E36" s="197"/>
      <c r="F36" s="169">
        <v>54590</v>
      </c>
      <c r="G36" s="11" t="s">
        <v>2</v>
      </c>
      <c r="H36" s="12">
        <v>32</v>
      </c>
      <c r="I36" s="13">
        <v>3.7499999999999999E-2</v>
      </c>
      <c r="J36" s="170">
        <v>34381633.9937355</v>
      </c>
      <c r="K36" s="15">
        <v>6.6850824081643684E-4</v>
      </c>
      <c r="L36" s="15">
        <v>5.2089999999999997E-2</v>
      </c>
      <c r="M36" s="67">
        <v>80.131</v>
      </c>
      <c r="N36" s="16">
        <v>24.312328767123287</v>
      </c>
      <c r="O36" s="16">
        <v>14.85083614038348</v>
      </c>
      <c r="P36" s="124"/>
      <c r="Q36" s="68"/>
      <c r="R36" s="68"/>
      <c r="S36" s="68"/>
      <c r="T36" s="68"/>
      <c r="U36" s="68"/>
      <c r="V36" s="68"/>
      <c r="W36" s="129"/>
      <c r="Y36" s="119"/>
    </row>
    <row r="37" spans="2:25" ht="42" customHeight="1" thickTop="1" thickBot="1" x14ac:dyDescent="0.3">
      <c r="B37" s="140"/>
      <c r="C37" s="140"/>
      <c r="D37" s="198"/>
      <c r="E37" s="199"/>
      <c r="F37" s="17">
        <v>56753</v>
      </c>
      <c r="G37" s="18" t="s">
        <v>2</v>
      </c>
      <c r="H37" s="19">
        <v>31</v>
      </c>
      <c r="I37" s="20">
        <v>5.2499999999999998E-2</v>
      </c>
      <c r="J37" s="21">
        <v>2868653.4996480001</v>
      </c>
      <c r="K37" s="22">
        <v>0.1113012716496129</v>
      </c>
      <c r="L37" s="22">
        <v>5.2380000000000003E-2</v>
      </c>
      <c r="M37" s="66">
        <v>100.16</v>
      </c>
      <c r="N37" s="23">
        <v>30.238356164383561</v>
      </c>
      <c r="O37" s="23">
        <v>15.176157569196599</v>
      </c>
      <c r="P37" s="124"/>
      <c r="Q37" s="68"/>
      <c r="R37" s="68"/>
      <c r="S37" s="68"/>
      <c r="T37" s="68"/>
      <c r="U37" s="68"/>
      <c r="V37" s="68"/>
      <c r="W37" s="129"/>
      <c r="Y37" s="119"/>
    </row>
    <row r="38" spans="2:25" ht="42" customHeight="1" thickTop="1" thickBot="1" x14ac:dyDescent="0.3">
      <c r="B38" s="140"/>
      <c r="C38" s="140"/>
      <c r="D38" s="208" t="s">
        <v>34</v>
      </c>
      <c r="E38" s="208"/>
      <c r="F38" s="208"/>
      <c r="G38" s="208"/>
      <c r="H38" s="208"/>
      <c r="I38" s="208"/>
      <c r="J38" s="141">
        <v>196675218.271449</v>
      </c>
      <c r="K38" s="142"/>
      <c r="L38" s="142"/>
      <c r="M38" s="143"/>
      <c r="N38" s="144">
        <v>10.901029722599851</v>
      </c>
      <c r="O38" s="144">
        <v>7.8916583615588909</v>
      </c>
      <c r="P38" s="68"/>
      <c r="Q38" s="68"/>
      <c r="R38" s="68"/>
      <c r="S38" s="68"/>
      <c r="T38" s="68"/>
      <c r="U38" s="68"/>
      <c r="V38" s="68"/>
      <c r="W38" s="68"/>
    </row>
    <row r="39" spans="2:25" ht="42" customHeight="1" thickTop="1" thickBot="1" x14ac:dyDescent="0.3">
      <c r="B39" s="140"/>
      <c r="C39" s="140"/>
      <c r="D39" s="206" t="s">
        <v>85</v>
      </c>
      <c r="E39" s="207"/>
      <c r="F39" s="117">
        <v>47933</v>
      </c>
      <c r="G39" s="11"/>
      <c r="H39" s="12">
        <v>10</v>
      </c>
      <c r="I39" s="13">
        <v>7.0000000000000007E-2</v>
      </c>
      <c r="J39" s="131">
        <v>4277969.4000000004</v>
      </c>
      <c r="K39" s="15">
        <v>0</v>
      </c>
      <c r="L39" s="15">
        <v>0.1084</v>
      </c>
      <c r="M39" s="67">
        <v>83.516999999999996</v>
      </c>
      <c r="N39" s="16">
        <v>6.0739726027397261</v>
      </c>
      <c r="O39" s="16">
        <v>4.6900005154867879</v>
      </c>
      <c r="P39" s="68"/>
      <c r="Q39" s="68"/>
      <c r="R39" s="68"/>
      <c r="S39" s="68"/>
      <c r="T39" s="68"/>
      <c r="U39" s="68"/>
      <c r="V39" s="68"/>
      <c r="W39" s="68"/>
    </row>
    <row r="40" spans="2:25" ht="42" customHeight="1" thickTop="1" x14ac:dyDescent="0.25">
      <c r="B40" s="140"/>
      <c r="C40" s="140"/>
      <c r="D40" s="208" t="s">
        <v>86</v>
      </c>
      <c r="E40" s="208"/>
      <c r="F40" s="208"/>
      <c r="G40" s="208"/>
      <c r="H40" s="208"/>
      <c r="I40" s="208"/>
      <c r="J40" s="141">
        <v>4277969.4000000004</v>
      </c>
      <c r="K40" s="142"/>
      <c r="L40" s="142"/>
      <c r="M40" s="143"/>
      <c r="N40" s="144">
        <v>6.0739726027397261</v>
      </c>
      <c r="O40" s="144">
        <v>4.6900005154867879</v>
      </c>
      <c r="P40" s="68"/>
      <c r="Q40" s="68"/>
      <c r="R40" s="68"/>
      <c r="S40" s="68"/>
      <c r="T40" s="68"/>
      <c r="U40" s="68"/>
      <c r="V40" s="68"/>
      <c r="W40" s="68"/>
    </row>
    <row r="41" spans="2:25" ht="42" customHeight="1" x14ac:dyDescent="0.25">
      <c r="B41" s="140"/>
      <c r="C41" s="140"/>
      <c r="D41" s="200" t="s">
        <v>35</v>
      </c>
      <c r="E41" s="200"/>
      <c r="F41" s="200"/>
      <c r="G41" s="200"/>
      <c r="H41" s="200"/>
      <c r="I41" s="200"/>
      <c r="J41" s="141">
        <v>590618784.37144899</v>
      </c>
      <c r="K41" s="142"/>
      <c r="L41" s="142"/>
      <c r="M41" s="143"/>
      <c r="N41" s="146"/>
      <c r="O41" s="146"/>
      <c r="P41" s="68"/>
      <c r="Q41" s="94"/>
      <c r="R41" s="130"/>
      <c r="S41" s="130"/>
      <c r="T41" s="94"/>
      <c r="U41" s="68"/>
      <c r="V41" s="68"/>
      <c r="W41" s="68"/>
    </row>
    <row r="42" spans="2:25" ht="42" customHeight="1" x14ac:dyDescent="0.25">
      <c r="B42" s="140"/>
      <c r="C42" s="140"/>
      <c r="D42" s="200" t="s">
        <v>4</v>
      </c>
      <c r="E42" s="200"/>
      <c r="F42" s="200"/>
      <c r="G42" s="200"/>
      <c r="H42" s="200"/>
      <c r="I42" s="200"/>
      <c r="J42" s="141">
        <v>610423783.37144899</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01"/>
      <c r="C44" s="201"/>
      <c r="D44" s="202" t="s">
        <v>27</v>
      </c>
      <c r="E44" s="203"/>
      <c r="F44" s="204" t="s">
        <v>39</v>
      </c>
      <c r="G44" s="205"/>
      <c r="H44" s="12">
        <v>2</v>
      </c>
      <c r="I44" s="24">
        <v>5.5E-2</v>
      </c>
      <c r="J44" s="219">
        <v>0</v>
      </c>
      <c r="K44" s="219"/>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25604340</v>
      </c>
      <c r="D67" s="170">
        <v>29803671.199999999</v>
      </c>
      <c r="E67" s="170">
        <v>20410990.899999999</v>
      </c>
      <c r="F67" s="170">
        <v>37759562.700000003</v>
      </c>
      <c r="G67" s="170"/>
      <c r="H67" s="170">
        <v>26485207.5</v>
      </c>
      <c r="I67" s="170">
        <v>35313313.799999997</v>
      </c>
      <c r="J67" s="170">
        <v>27992627</v>
      </c>
      <c r="K67" s="170">
        <v>27840850.199999999</v>
      </c>
      <c r="L67" s="170">
        <v>28484312.199999999</v>
      </c>
      <c r="M67" s="170"/>
      <c r="N67" s="170">
        <v>25699377.100000001</v>
      </c>
      <c r="O67" s="170"/>
      <c r="P67" s="170">
        <v>2426612.7710099998</v>
      </c>
      <c r="Q67" s="170">
        <v>50337060.899999999</v>
      </c>
      <c r="R67" s="170"/>
      <c r="S67" s="170">
        <v>34381633.9937355</v>
      </c>
      <c r="T67" s="14"/>
      <c r="U67" s="14">
        <v>2868653.4996480001</v>
      </c>
      <c r="V67" s="38">
        <v>375408213.76439345</v>
      </c>
      <c r="X67" s="1"/>
      <c r="Y67" s="1"/>
    </row>
    <row r="68" spans="1:25" s="37" customFormat="1" ht="57" customHeight="1" thickTop="1" thickBot="1" x14ac:dyDescent="0.3">
      <c r="B68" s="176" t="s">
        <v>31</v>
      </c>
      <c r="C68" s="21">
        <v>7987993.1422110004</v>
      </c>
      <c r="D68" s="21"/>
      <c r="E68" s="21">
        <v>25330487.426282998</v>
      </c>
      <c r="F68" s="21"/>
      <c r="G68" s="21">
        <v>27918080.846363999</v>
      </c>
      <c r="H68" s="21"/>
      <c r="I68" s="21"/>
      <c r="J68" s="21"/>
      <c r="K68" s="21">
        <v>16824688.282793999</v>
      </c>
      <c r="L68" s="21"/>
      <c r="M68" s="21">
        <v>36645606.466414496</v>
      </c>
      <c r="N68" s="21"/>
      <c r="O68" s="21">
        <v>42291461.842988998</v>
      </c>
      <c r="P68" s="21"/>
      <c r="Q68" s="21"/>
      <c r="R68" s="21">
        <v>33195608.300000001</v>
      </c>
      <c r="S68" s="21"/>
      <c r="T68" s="21">
        <v>44821643.299999997</v>
      </c>
      <c r="U68" s="21"/>
      <c r="V68" s="39">
        <v>235015569.60705549</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33592333.142210998</v>
      </c>
      <c r="D70" s="44">
        <v>29803671.199999999</v>
      </c>
      <c r="E70" s="44">
        <v>45741478.326282993</v>
      </c>
      <c r="F70" s="44">
        <v>37759562.700000003</v>
      </c>
      <c r="G70" s="44">
        <v>27918080.846363999</v>
      </c>
      <c r="H70" s="44">
        <v>26485207.5</v>
      </c>
      <c r="I70" s="44">
        <v>35313313.799999997</v>
      </c>
      <c r="J70" s="44">
        <v>27992627</v>
      </c>
      <c r="K70" s="44">
        <v>44665538.482794002</v>
      </c>
      <c r="L70" s="44">
        <v>28484312.199999999</v>
      </c>
      <c r="M70" s="44">
        <v>36645606.466414496</v>
      </c>
      <c r="N70" s="44">
        <v>25699377.100000001</v>
      </c>
      <c r="O70" s="44">
        <v>42291461.842988998</v>
      </c>
      <c r="P70" s="44">
        <v>2426612.7710099998</v>
      </c>
      <c r="Q70" s="44">
        <v>50337060.899999999</v>
      </c>
      <c r="R70" s="44">
        <v>33195608.300000001</v>
      </c>
      <c r="S70" s="44">
        <v>34381633.9937355</v>
      </c>
      <c r="T70" s="44">
        <v>44821643.299999997</v>
      </c>
      <c r="U70" s="44">
        <v>2868653.4996480001</v>
      </c>
      <c r="V70" s="44">
        <v>610423783.37144899</v>
      </c>
      <c r="X70" s="25"/>
      <c r="Y70" s="1"/>
    </row>
    <row r="71" spans="1:25" s="37" customFormat="1" ht="58.5" customHeight="1" thickTop="1" x14ac:dyDescent="0.25">
      <c r="B71" s="177" t="s">
        <v>80</v>
      </c>
      <c r="C71" s="151">
        <v>5.5031166965147107E-2</v>
      </c>
      <c r="D71" s="151">
        <v>4.8824557646477161E-2</v>
      </c>
      <c r="E71" s="151">
        <v>7.4933971402042901E-2</v>
      </c>
      <c r="F71" s="151">
        <v>6.1857948082312729E-2</v>
      </c>
      <c r="G71" s="151">
        <v>4.5735571920492435E-2</v>
      </c>
      <c r="H71" s="151">
        <v>4.3388229982978047E-2</v>
      </c>
      <c r="I71" s="151">
        <v>5.7850488073973833E-2</v>
      </c>
      <c r="J71" s="151">
        <v>4.5857693888323163E-2</v>
      </c>
      <c r="K71" s="151">
        <v>7.317136012640349E-2</v>
      </c>
      <c r="L71" s="151">
        <v>4.6663175610028633E-2</v>
      </c>
      <c r="M71" s="151">
        <v>6.0033058122368858E-2</v>
      </c>
      <c r="N71" s="151">
        <v>4.2100877783724351E-2</v>
      </c>
      <c r="O71" s="151">
        <v>6.928213315904537E-2</v>
      </c>
      <c r="P71" s="151">
        <v>3.9752919809374161E-3</v>
      </c>
      <c r="Q71" s="151">
        <v>8.2462483067061942E-2</v>
      </c>
      <c r="R71" s="151">
        <v>5.4381249886196095E-2</v>
      </c>
      <c r="S71" s="151">
        <v>5.6324204479454118E-2</v>
      </c>
      <c r="T71" s="151">
        <v>7.3427091999011415E-2</v>
      </c>
      <c r="U71" s="151">
        <v>4.6994458240209088E-3</v>
      </c>
      <c r="V71" s="151">
        <v>0.99999999999999989</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9" t="s">
        <v>91</v>
      </c>
      <c r="C77" s="210"/>
      <c r="D77" s="210"/>
      <c r="E77" s="210"/>
      <c r="F77" s="210"/>
      <c r="G77" s="210"/>
      <c r="H77" s="210"/>
      <c r="I77" s="210"/>
      <c r="J77" s="210"/>
      <c r="K77" s="210"/>
      <c r="L77" s="210"/>
      <c r="M77" s="210"/>
      <c r="N77" s="210"/>
      <c r="O77" s="210"/>
      <c r="P77" s="210"/>
      <c r="Q77" s="210"/>
      <c r="R77" s="210"/>
      <c r="S77" s="210"/>
      <c r="T77" s="210"/>
      <c r="U77" s="210"/>
      <c r="V77" s="211"/>
      <c r="W77" s="68"/>
    </row>
    <row r="78" spans="1:25" ht="18.75" customHeight="1" x14ac:dyDescent="0.25">
      <c r="B78" s="212"/>
      <c r="C78" s="213"/>
      <c r="D78" s="213"/>
      <c r="E78" s="213"/>
      <c r="F78" s="213"/>
      <c r="G78" s="213"/>
      <c r="H78" s="213"/>
      <c r="I78" s="213"/>
      <c r="J78" s="213"/>
      <c r="K78" s="213"/>
      <c r="L78" s="213"/>
      <c r="M78" s="213"/>
      <c r="N78" s="213"/>
      <c r="O78" s="213"/>
      <c r="P78" s="213"/>
      <c r="Q78" s="213"/>
      <c r="R78" s="213"/>
      <c r="S78" s="213"/>
      <c r="T78" s="213"/>
      <c r="U78" s="213"/>
      <c r="V78" s="214"/>
      <c r="W78" s="68"/>
    </row>
    <row r="79" spans="1:25" ht="18.75" customHeight="1" x14ac:dyDescent="0.25">
      <c r="B79" s="212"/>
      <c r="C79" s="213"/>
      <c r="D79" s="213"/>
      <c r="E79" s="213"/>
      <c r="F79" s="213"/>
      <c r="G79" s="213"/>
      <c r="H79" s="213"/>
      <c r="I79" s="213"/>
      <c r="J79" s="213"/>
      <c r="K79" s="213"/>
      <c r="L79" s="213"/>
      <c r="M79" s="213"/>
      <c r="N79" s="213"/>
      <c r="O79" s="213"/>
      <c r="P79" s="213"/>
      <c r="Q79" s="213"/>
      <c r="R79" s="213"/>
      <c r="S79" s="213"/>
      <c r="T79" s="213"/>
      <c r="U79" s="213"/>
      <c r="V79" s="214"/>
      <c r="W79" s="68"/>
    </row>
    <row r="80" spans="1:25" ht="18.75" customHeight="1" x14ac:dyDescent="0.25">
      <c r="B80" s="212"/>
      <c r="C80" s="213"/>
      <c r="D80" s="213"/>
      <c r="E80" s="213"/>
      <c r="F80" s="213"/>
      <c r="G80" s="213"/>
      <c r="H80" s="213"/>
      <c r="I80" s="213"/>
      <c r="J80" s="213"/>
      <c r="K80" s="213"/>
      <c r="L80" s="213"/>
      <c r="M80" s="213"/>
      <c r="N80" s="213"/>
      <c r="O80" s="213"/>
      <c r="P80" s="213"/>
      <c r="Q80" s="213"/>
      <c r="R80" s="213"/>
      <c r="S80" s="213"/>
      <c r="T80" s="213"/>
      <c r="U80" s="213"/>
      <c r="V80" s="214"/>
      <c r="W80" s="68"/>
    </row>
    <row r="81" spans="2:23" ht="49.5" customHeight="1" x14ac:dyDescent="0.25">
      <c r="B81" s="215"/>
      <c r="C81" s="216"/>
      <c r="D81" s="216"/>
      <c r="E81" s="216"/>
      <c r="F81" s="216"/>
      <c r="G81" s="216"/>
      <c r="H81" s="216"/>
      <c r="I81" s="216"/>
      <c r="J81" s="216"/>
      <c r="K81" s="216"/>
      <c r="L81" s="216"/>
      <c r="M81" s="216"/>
      <c r="N81" s="216"/>
      <c r="O81" s="216"/>
      <c r="P81" s="216"/>
      <c r="Q81" s="216"/>
      <c r="R81" s="216"/>
      <c r="S81" s="216"/>
      <c r="T81" s="216"/>
      <c r="U81" s="216"/>
      <c r="V81" s="217"/>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1B18C-CAC2-472E-B7DC-125E7FECD728}">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45716</v>
      </c>
      <c r="E6" s="113"/>
      <c r="F6" s="68"/>
      <c r="G6" s="68"/>
      <c r="H6" s="68"/>
      <c r="I6" s="68"/>
      <c r="J6" s="114" t="s">
        <v>0</v>
      </c>
      <c r="K6" s="115">
        <v>380.65350000000001</v>
      </c>
      <c r="L6" s="114" t="s">
        <v>1</v>
      </c>
      <c r="M6" s="116">
        <v>4120.1099999999997</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0" t="s">
        <v>69</v>
      </c>
      <c r="R7" s="200"/>
      <c r="S7" s="200"/>
      <c r="T7" s="200"/>
      <c r="U7" s="200"/>
      <c r="V7" s="200"/>
      <c r="W7" s="68"/>
    </row>
    <row r="8" spans="2:25" ht="42" customHeight="1" thickTop="1" thickBot="1" x14ac:dyDescent="0.3">
      <c r="B8" s="140" t="s">
        <v>68</v>
      </c>
      <c r="C8" s="140"/>
      <c r="D8" s="224" t="s">
        <v>67</v>
      </c>
      <c r="E8" s="225"/>
      <c r="F8" s="18">
        <v>45720</v>
      </c>
      <c r="G8" s="18"/>
      <c r="H8" s="19">
        <v>1</v>
      </c>
      <c r="I8" s="20">
        <v>0</v>
      </c>
      <c r="J8" s="133">
        <v>1152.8818162621874</v>
      </c>
      <c r="K8" s="127">
        <v>0</v>
      </c>
      <c r="L8" s="22">
        <v>9.3590000000000007E-2</v>
      </c>
      <c r="M8" s="66">
        <v>99.902000000000001</v>
      </c>
      <c r="N8" s="23">
        <v>1.0958904109589041E-2</v>
      </c>
      <c r="O8" s="23">
        <v>1.0958904109588996E-2</v>
      </c>
      <c r="P8" s="68"/>
      <c r="Q8" s="68"/>
      <c r="R8" s="68"/>
      <c r="S8" s="68"/>
      <c r="T8" s="68"/>
      <c r="U8" s="68"/>
      <c r="V8" s="68"/>
      <c r="W8" s="68"/>
    </row>
    <row r="9" spans="2:25" ht="42" customHeight="1" thickTop="1" thickBot="1" x14ac:dyDescent="0.3">
      <c r="B9" s="140"/>
      <c r="C9" s="140"/>
      <c r="D9" s="194"/>
      <c r="E9" s="226"/>
      <c r="F9" s="11">
        <v>45811</v>
      </c>
      <c r="G9" s="11"/>
      <c r="H9" s="12">
        <v>1</v>
      </c>
      <c r="I9" s="24">
        <v>0</v>
      </c>
      <c r="J9" s="125">
        <v>1470.8344194693832</v>
      </c>
      <c r="K9" s="126">
        <v>0</v>
      </c>
      <c r="L9" s="15">
        <v>9.1499999999999998E-2</v>
      </c>
      <c r="M9" s="67">
        <v>97.747</v>
      </c>
      <c r="N9" s="16">
        <v>0.26027397260273971</v>
      </c>
      <c r="O9" s="16">
        <v>0.26027397260273966</v>
      </c>
      <c r="P9" s="68"/>
      <c r="Q9" s="68"/>
      <c r="R9" s="68"/>
      <c r="S9" s="68"/>
      <c r="T9" s="68"/>
      <c r="U9" s="68"/>
      <c r="V9" s="68"/>
      <c r="W9" s="68"/>
    </row>
    <row r="10" spans="2:25" ht="42" customHeight="1" thickTop="1" thickBot="1" x14ac:dyDescent="0.3">
      <c r="B10" s="140"/>
      <c r="C10" s="140"/>
      <c r="D10" s="194"/>
      <c r="E10" s="226"/>
      <c r="F10" s="18">
        <v>45902</v>
      </c>
      <c r="G10" s="18"/>
      <c r="H10" s="19">
        <v>1</v>
      </c>
      <c r="I10" s="20">
        <v>0</v>
      </c>
      <c r="J10" s="133">
        <v>1228.122550126089</v>
      </c>
      <c r="K10" s="127">
        <v>0</v>
      </c>
      <c r="L10" s="22">
        <v>9.1199999999999989E-2</v>
      </c>
      <c r="M10" s="66">
        <v>95.65</v>
      </c>
      <c r="N10" s="23">
        <v>0.50958904109589043</v>
      </c>
      <c r="O10" s="23">
        <v>0.50958904109589032</v>
      </c>
      <c r="P10" s="70"/>
      <c r="Q10" s="68"/>
      <c r="R10" s="68"/>
      <c r="S10" s="68"/>
      <c r="T10" s="68"/>
      <c r="U10" s="68"/>
      <c r="V10" s="68"/>
      <c r="W10" s="68"/>
    </row>
    <row r="11" spans="2:25" ht="42" customHeight="1" thickTop="1" thickBot="1" x14ac:dyDescent="0.3">
      <c r="B11" s="140"/>
      <c r="C11" s="140"/>
      <c r="D11" s="195"/>
      <c r="E11" s="227"/>
      <c r="F11" s="11">
        <v>45993</v>
      </c>
      <c r="G11" s="11"/>
      <c r="H11" s="12">
        <v>1</v>
      </c>
      <c r="I11" s="24">
        <v>0</v>
      </c>
      <c r="J11" s="125">
        <v>955.07146653851487</v>
      </c>
      <c r="K11" s="126">
        <v>0</v>
      </c>
      <c r="L11" s="15">
        <v>9.2509999999999995E-2</v>
      </c>
      <c r="M11" s="67">
        <v>93.506</v>
      </c>
      <c r="N11" s="16">
        <v>0.75890410958904109</v>
      </c>
      <c r="O11" s="16">
        <v>0.7589041095890412</v>
      </c>
      <c r="P11" s="68"/>
      <c r="Q11" s="68"/>
      <c r="R11" s="68"/>
      <c r="S11" s="68"/>
      <c r="T11" s="68"/>
      <c r="U11" s="68"/>
      <c r="V11" s="68"/>
      <c r="W11" s="68"/>
    </row>
    <row r="12" spans="2:25" ht="42" customHeight="1" thickTop="1" thickBot="1" x14ac:dyDescent="0.3">
      <c r="B12" s="140"/>
      <c r="C12" s="140"/>
      <c r="D12" s="220" t="s">
        <v>66</v>
      </c>
      <c r="E12" s="220"/>
      <c r="F12" s="220"/>
      <c r="G12" s="220"/>
      <c r="H12" s="220"/>
      <c r="I12" s="220"/>
      <c r="J12" s="141">
        <v>4806.9102523961747</v>
      </c>
      <c r="K12" s="156"/>
      <c r="L12" s="145"/>
      <c r="M12" s="145"/>
      <c r="N12" s="144">
        <v>0.36324782460295502</v>
      </c>
      <c r="O12" s="144">
        <v>0.36324782460295491</v>
      </c>
      <c r="P12" s="68"/>
      <c r="Q12" s="68"/>
      <c r="R12" s="68"/>
      <c r="S12" s="68"/>
      <c r="T12" s="68"/>
      <c r="U12" s="68"/>
      <c r="V12" s="68"/>
      <c r="W12" s="68"/>
    </row>
    <row r="13" spans="2:25" ht="42" customHeight="1" thickTop="1" thickBot="1" x14ac:dyDescent="0.3">
      <c r="B13" s="140"/>
      <c r="C13" s="140"/>
      <c r="D13" s="196" t="s">
        <v>52</v>
      </c>
      <c r="E13" s="197"/>
      <c r="F13" s="17">
        <v>45987</v>
      </c>
      <c r="G13" s="18" t="s">
        <v>2</v>
      </c>
      <c r="H13" s="19">
        <v>8</v>
      </c>
      <c r="I13" s="20">
        <v>6.25E-2</v>
      </c>
      <c r="J13" s="21">
        <v>1407.5694580969928</v>
      </c>
      <c r="K13" s="22">
        <v>-1.6951045888006812E-2</v>
      </c>
      <c r="L13" s="22">
        <v>8.7070000000000008E-2</v>
      </c>
      <c r="M13" s="66">
        <v>98.254000000000005</v>
      </c>
      <c r="N13" s="23">
        <v>0.74246575342465748</v>
      </c>
      <c r="O13" s="23">
        <v>0.74246575342465737</v>
      </c>
      <c r="P13" s="68"/>
      <c r="Q13" s="68"/>
      <c r="R13" s="68"/>
      <c r="S13" s="68"/>
      <c r="T13" s="68"/>
      <c r="U13" s="68"/>
      <c r="V13" s="68"/>
      <c r="W13" s="70"/>
    </row>
    <row r="14" spans="2:25" ht="42" customHeight="1" thickTop="1" thickBot="1" x14ac:dyDescent="0.3">
      <c r="B14" s="140"/>
      <c r="C14" s="140"/>
      <c r="D14" s="196"/>
      <c r="E14" s="197"/>
      <c r="F14" s="137">
        <v>46260</v>
      </c>
      <c r="G14" s="11" t="s">
        <v>2</v>
      </c>
      <c r="H14" s="12">
        <v>15</v>
      </c>
      <c r="I14" s="13">
        <v>7.4999999999999997E-2</v>
      </c>
      <c r="J14" s="134">
        <v>7233.7076437279593</v>
      </c>
      <c r="K14" s="15">
        <v>-8.8626033495944976E-3</v>
      </c>
      <c r="L14" s="15">
        <v>8.7469999999999992E-2</v>
      </c>
      <c r="M14" s="67">
        <v>98.245999999999995</v>
      </c>
      <c r="N14" s="16">
        <v>1.4904109589041097</v>
      </c>
      <c r="O14" s="16">
        <v>1.4198912864529769</v>
      </c>
      <c r="P14" s="68"/>
      <c r="Q14" s="68"/>
      <c r="R14" s="68"/>
      <c r="S14" s="68"/>
      <c r="T14" s="68"/>
      <c r="U14" s="68"/>
      <c r="V14" s="68"/>
      <c r="W14" s="68"/>
      <c r="X14" s="25"/>
    </row>
    <row r="15" spans="2:25" ht="42" customHeight="1" thickTop="1" thickBot="1" x14ac:dyDescent="0.3">
      <c r="B15" s="140"/>
      <c r="C15" s="140"/>
      <c r="D15" s="196"/>
      <c r="E15" s="197"/>
      <c r="F15" s="17">
        <v>46694</v>
      </c>
      <c r="G15" s="18" t="s">
        <v>2</v>
      </c>
      <c r="H15" s="19">
        <v>8</v>
      </c>
      <c r="I15" s="20">
        <v>5.7500000000000002E-2</v>
      </c>
      <c r="J15" s="21">
        <v>4953.9917380846628</v>
      </c>
      <c r="K15" s="22">
        <v>0</v>
      </c>
      <c r="L15" s="22">
        <v>9.4990000000000005E-2</v>
      </c>
      <c r="M15" s="66">
        <v>91.424999999999997</v>
      </c>
      <c r="N15" s="23">
        <v>2.6794520547945204</v>
      </c>
      <c r="O15" s="23">
        <v>2.5105883384765226</v>
      </c>
      <c r="P15" s="68"/>
      <c r="Q15" s="168"/>
      <c r="R15" s="168"/>
      <c r="S15" s="168"/>
      <c r="T15" s="168"/>
      <c r="U15" s="168"/>
      <c r="V15" s="168"/>
      <c r="W15" s="68"/>
      <c r="X15" s="25"/>
    </row>
    <row r="16" spans="2:25" ht="42" customHeight="1" thickTop="1" thickBot="1" x14ac:dyDescent="0.3">
      <c r="B16" s="140"/>
      <c r="C16" s="140"/>
      <c r="D16" s="196"/>
      <c r="E16" s="197"/>
      <c r="F16" s="137">
        <v>46871</v>
      </c>
      <c r="G16" s="11" t="s">
        <v>2</v>
      </c>
      <c r="H16" s="12">
        <v>16</v>
      </c>
      <c r="I16" s="13">
        <v>0.06</v>
      </c>
      <c r="J16" s="134">
        <v>9164.6977143814129</v>
      </c>
      <c r="K16" s="15">
        <v>0</v>
      </c>
      <c r="L16" s="15">
        <v>9.9209999999999993E-2</v>
      </c>
      <c r="M16" s="67">
        <v>89.745000000000005</v>
      </c>
      <c r="N16" s="16">
        <v>3.1643835616438358</v>
      </c>
      <c r="O16" s="16">
        <v>2.8095622480540694</v>
      </c>
      <c r="P16" s="68"/>
      <c r="Q16" s="221" t="s">
        <v>65</v>
      </c>
      <c r="R16" s="222"/>
      <c r="S16" s="165"/>
      <c r="T16" s="26"/>
      <c r="U16" s="27">
        <v>4806.9102523961747</v>
      </c>
      <c r="V16" s="28">
        <v>3.2444671291499236E-2</v>
      </c>
      <c r="W16" s="68"/>
      <c r="X16" s="25"/>
    </row>
    <row r="17" spans="2:24" ht="42" customHeight="1" thickTop="1" thickBot="1" x14ac:dyDescent="0.3">
      <c r="B17" s="140"/>
      <c r="C17" s="140"/>
      <c r="D17" s="196"/>
      <c r="E17" s="197"/>
      <c r="F17" s="17">
        <v>47744</v>
      </c>
      <c r="G17" s="18" t="s">
        <v>2</v>
      </c>
      <c r="H17" s="19">
        <v>16</v>
      </c>
      <c r="I17" s="20">
        <v>7.7499999999999999E-2</v>
      </c>
      <c r="J17" s="21">
        <v>6428.2767935807542</v>
      </c>
      <c r="K17" s="22">
        <v>5.6667481733945607E-4</v>
      </c>
      <c r="L17" s="22">
        <v>0.10585000000000001</v>
      </c>
      <c r="M17" s="66">
        <v>88.438999999999993</v>
      </c>
      <c r="N17" s="23">
        <v>5.5561643835616437</v>
      </c>
      <c r="O17" s="23">
        <v>4.4991152064131334</v>
      </c>
      <c r="P17" s="68"/>
      <c r="Q17" s="229" t="s">
        <v>64</v>
      </c>
      <c r="R17" s="230"/>
      <c r="S17" s="167"/>
      <c r="T17" s="29"/>
      <c r="U17" s="30">
        <v>95614.817589821643</v>
      </c>
      <c r="V17" s="31">
        <v>0.64536077530301827</v>
      </c>
      <c r="W17" s="68"/>
    </row>
    <row r="18" spans="2:24" ht="42" customHeight="1" thickTop="1" thickBot="1" x14ac:dyDescent="0.3">
      <c r="B18" s="140"/>
      <c r="C18" s="140"/>
      <c r="D18" s="196"/>
      <c r="E18" s="197"/>
      <c r="F18" s="137">
        <v>47933</v>
      </c>
      <c r="G18" s="11"/>
      <c r="H18" s="12">
        <v>10</v>
      </c>
      <c r="I18" s="13">
        <v>7.0000000000000007E-2</v>
      </c>
      <c r="J18" s="134">
        <v>7532.6494680967262</v>
      </c>
      <c r="K18" s="15">
        <v>0</v>
      </c>
      <c r="L18" s="15">
        <v>0.10872</v>
      </c>
      <c r="M18" s="67">
        <v>83.393000000000001</v>
      </c>
      <c r="N18" s="16">
        <v>6.0739726027397261</v>
      </c>
      <c r="O18" s="16">
        <v>4.6887361300611685</v>
      </c>
      <c r="P18" s="68"/>
      <c r="Q18" s="164" t="s">
        <v>31</v>
      </c>
      <c r="R18" s="26"/>
      <c r="S18" s="26"/>
      <c r="T18" s="26"/>
      <c r="U18" s="27">
        <v>47735.428974335395</v>
      </c>
      <c r="V18" s="28">
        <v>0.32219455340548248</v>
      </c>
      <c r="W18" s="68"/>
    </row>
    <row r="19" spans="2:24" ht="42" customHeight="1" thickTop="1" thickBot="1" x14ac:dyDescent="0.3">
      <c r="B19" s="140"/>
      <c r="C19" s="140"/>
      <c r="D19" s="196"/>
      <c r="E19" s="197"/>
      <c r="F19" s="17">
        <v>48395</v>
      </c>
      <c r="G19" s="18" t="s">
        <v>2</v>
      </c>
      <c r="H19" s="19">
        <v>16</v>
      </c>
      <c r="I19" s="20">
        <v>7.0000000000000007E-2</v>
      </c>
      <c r="J19" s="21">
        <v>6794.1455446577884</v>
      </c>
      <c r="K19" s="22">
        <v>0</v>
      </c>
      <c r="L19" s="22">
        <v>0.11074000000000001</v>
      </c>
      <c r="M19" s="66">
        <v>80.16</v>
      </c>
      <c r="N19" s="23">
        <v>7.3397260273972602</v>
      </c>
      <c r="O19" s="23">
        <v>5.4967750303987417</v>
      </c>
      <c r="P19" s="68"/>
      <c r="Q19" s="102"/>
      <c r="R19" s="103"/>
      <c r="S19" s="103"/>
      <c r="T19" s="103"/>
      <c r="U19" s="104"/>
      <c r="V19" s="105"/>
      <c r="W19" s="68"/>
      <c r="X19" s="32"/>
    </row>
    <row r="20" spans="2:24" ht="42" customHeight="1" thickTop="1" thickBot="1" x14ac:dyDescent="0.3">
      <c r="B20" s="140"/>
      <c r="C20" s="140"/>
      <c r="D20" s="196"/>
      <c r="E20" s="197"/>
      <c r="F20" s="137">
        <v>48619</v>
      </c>
      <c r="G20" s="11" t="s">
        <v>2</v>
      </c>
      <c r="H20" s="12">
        <v>11</v>
      </c>
      <c r="I20" s="13">
        <v>0.13250000000000001</v>
      </c>
      <c r="J20" s="134">
        <v>6757.3074990716268</v>
      </c>
      <c r="K20" s="15">
        <v>0</v>
      </c>
      <c r="L20" s="15">
        <v>0.11291999999999999</v>
      </c>
      <c r="M20" s="67">
        <v>109.896</v>
      </c>
      <c r="N20" s="16">
        <v>7.9534246575342467</v>
      </c>
      <c r="O20" s="16">
        <v>5.4597854072775922</v>
      </c>
      <c r="P20" s="68"/>
      <c r="Q20" s="152" t="s">
        <v>4</v>
      </c>
      <c r="R20" s="152"/>
      <c r="S20" s="152"/>
      <c r="T20" s="152"/>
      <c r="U20" s="153">
        <v>148157.15681655321</v>
      </c>
      <c r="V20" s="154">
        <v>1</v>
      </c>
      <c r="W20" s="68"/>
      <c r="X20" s="32"/>
    </row>
    <row r="21" spans="2:24" ht="42" customHeight="1" thickTop="1" thickBot="1" x14ac:dyDescent="0.3">
      <c r="B21" s="140"/>
      <c r="C21" s="140"/>
      <c r="D21" s="196"/>
      <c r="E21" s="197"/>
      <c r="F21" s="17">
        <v>49235</v>
      </c>
      <c r="G21" s="18" t="s">
        <v>2</v>
      </c>
      <c r="H21" s="19">
        <v>16</v>
      </c>
      <c r="I21" s="20">
        <v>7.2499999999999995E-2</v>
      </c>
      <c r="J21" s="21">
        <v>6913.4834264133724</v>
      </c>
      <c r="K21" s="22">
        <v>0</v>
      </c>
      <c r="L21" s="22">
        <v>0.11445</v>
      </c>
      <c r="M21" s="66">
        <v>76.156000000000006</v>
      </c>
      <c r="N21" s="23">
        <v>9.6410958904109592</v>
      </c>
      <c r="O21" s="23">
        <v>6.660647545828108</v>
      </c>
      <c r="P21" s="68"/>
      <c r="Q21" s="178"/>
      <c r="R21" s="178"/>
      <c r="S21" s="178"/>
      <c r="T21" s="178"/>
      <c r="U21" s="179"/>
      <c r="V21" s="180"/>
      <c r="W21" s="68"/>
      <c r="X21" s="32"/>
    </row>
    <row r="22" spans="2:24" ht="42" customHeight="1" thickTop="1" thickBot="1" x14ac:dyDescent="0.3">
      <c r="B22" s="140"/>
      <c r="C22" s="140"/>
      <c r="D22" s="196"/>
      <c r="E22" s="197"/>
      <c r="F22" s="137">
        <v>49865</v>
      </c>
      <c r="G22" s="11" t="s">
        <v>2</v>
      </c>
      <c r="H22" s="12">
        <v>16</v>
      </c>
      <c r="I22" s="13">
        <v>6.25E-2</v>
      </c>
      <c r="J22" s="134">
        <v>6237.5463519177893</v>
      </c>
      <c r="K22" s="15">
        <v>0</v>
      </c>
      <c r="L22" s="15">
        <v>0.11695999999999999</v>
      </c>
      <c r="M22" s="67">
        <v>66.613</v>
      </c>
      <c r="N22" s="16">
        <v>11.367123287671232</v>
      </c>
      <c r="O22" s="16">
        <v>7.311563952476706</v>
      </c>
      <c r="P22" s="68"/>
      <c r="Q22" s="181"/>
      <c r="R22" s="181"/>
      <c r="S22" s="181"/>
      <c r="T22" s="181"/>
      <c r="U22" s="182"/>
      <c r="V22" s="183"/>
      <c r="W22" s="68"/>
      <c r="X22" s="32"/>
    </row>
    <row r="23" spans="2:24" ht="42" customHeight="1" thickTop="1" thickBot="1" x14ac:dyDescent="0.3">
      <c r="B23" s="140"/>
      <c r="C23" s="140"/>
      <c r="D23" s="196"/>
      <c r="E23" s="197"/>
      <c r="F23" s="17">
        <v>52014</v>
      </c>
      <c r="G23" s="18" t="s">
        <v>2</v>
      </c>
      <c r="H23" s="19">
        <v>21</v>
      </c>
      <c r="I23" s="20">
        <v>9.2499999999999999E-2</v>
      </c>
      <c r="J23" s="21">
        <v>12217.40703524906</v>
      </c>
      <c r="K23" s="22">
        <v>0</v>
      </c>
      <c r="L23" s="22">
        <v>0.12021000000000001</v>
      </c>
      <c r="M23" s="66">
        <v>80.108000000000004</v>
      </c>
      <c r="N23" s="23">
        <v>17.254794520547946</v>
      </c>
      <c r="O23" s="23">
        <v>7.7244677008733973</v>
      </c>
      <c r="P23" s="68"/>
      <c r="Q23" s="181"/>
      <c r="R23" s="181"/>
      <c r="S23" s="181"/>
      <c r="T23" s="181"/>
      <c r="U23" s="182"/>
      <c r="V23" s="183"/>
      <c r="W23" s="68"/>
      <c r="X23" s="32"/>
    </row>
    <row r="24" spans="2:24" ht="42" customHeight="1" thickTop="1" thickBot="1" x14ac:dyDescent="0.3">
      <c r="B24" s="140"/>
      <c r="C24" s="140"/>
      <c r="D24" s="196"/>
      <c r="E24" s="197"/>
      <c r="F24" s="163">
        <v>53533</v>
      </c>
      <c r="G24" s="11" t="s">
        <v>2</v>
      </c>
      <c r="H24" s="12">
        <v>23</v>
      </c>
      <c r="I24" s="13">
        <v>0.115</v>
      </c>
      <c r="J24" s="162">
        <v>8056.9713672693215</v>
      </c>
      <c r="K24" s="15">
        <v>1.162609681519214E-2</v>
      </c>
      <c r="L24" s="15">
        <v>0.12352</v>
      </c>
      <c r="M24" s="67">
        <v>93.507999999999996</v>
      </c>
      <c r="N24" s="16">
        <v>21.416438356164385</v>
      </c>
      <c r="O24" s="16">
        <v>7.8743386500358765</v>
      </c>
      <c r="P24" s="68"/>
      <c r="Q24" s="181"/>
      <c r="R24" s="181"/>
      <c r="S24" s="181"/>
      <c r="T24" s="181"/>
      <c r="U24" s="182"/>
      <c r="V24" s="183"/>
      <c r="W24" s="68"/>
      <c r="X24" s="32"/>
    </row>
    <row r="25" spans="2:24" ht="42" customHeight="1" thickTop="1" thickBot="1" x14ac:dyDescent="0.3">
      <c r="B25" s="140"/>
      <c r="C25" s="140"/>
      <c r="D25" s="196"/>
      <c r="E25" s="197"/>
      <c r="F25" s="17">
        <v>55087</v>
      </c>
      <c r="G25" s="18" t="s">
        <v>2</v>
      </c>
      <c r="H25" s="19">
        <v>31</v>
      </c>
      <c r="I25" s="20">
        <v>7.2499999999999995E-2</v>
      </c>
      <c r="J25" s="21">
        <v>10878.749183881013</v>
      </c>
      <c r="K25" s="22">
        <v>0</v>
      </c>
      <c r="L25" s="22">
        <v>0.12176999999999999</v>
      </c>
      <c r="M25" s="66">
        <v>61.566000000000003</v>
      </c>
      <c r="N25" s="23">
        <v>25.673972602739727</v>
      </c>
      <c r="O25" s="23">
        <v>8.9767942551492901</v>
      </c>
      <c r="P25" s="68"/>
      <c r="Q25" s="181"/>
      <c r="R25" s="181"/>
      <c r="S25" s="181"/>
      <c r="T25" s="181"/>
      <c r="U25" s="182"/>
      <c r="V25" s="183"/>
      <c r="W25" s="68"/>
      <c r="X25" s="32"/>
    </row>
    <row r="26" spans="2:24" ht="42" customHeight="1" thickTop="1" thickBot="1" x14ac:dyDescent="0.3">
      <c r="B26" s="140"/>
      <c r="C26" s="140"/>
      <c r="D26" s="228" t="s">
        <v>50</v>
      </c>
      <c r="E26" s="228"/>
      <c r="F26" s="228"/>
      <c r="G26" s="228"/>
      <c r="H26" s="228"/>
      <c r="I26" s="228"/>
      <c r="J26" s="141">
        <v>94576.503224428481</v>
      </c>
      <c r="K26" s="156"/>
      <c r="L26" s="145"/>
      <c r="M26" s="145"/>
      <c r="N26" s="144">
        <v>10.99003568681059</v>
      </c>
      <c r="O26" s="144">
        <v>5.657948144611491</v>
      </c>
      <c r="P26" s="68"/>
      <c r="Q26" s="181"/>
      <c r="R26" s="181"/>
      <c r="S26" s="181"/>
      <c r="T26" s="181"/>
      <c r="U26" s="182"/>
      <c r="V26" s="183"/>
      <c r="W26" s="68"/>
      <c r="X26" s="101"/>
    </row>
    <row r="27" spans="2:24" ht="42" customHeight="1" thickTop="1" thickBot="1" x14ac:dyDescent="0.3">
      <c r="B27" s="140"/>
      <c r="C27" s="140"/>
      <c r="D27" s="223" t="s">
        <v>3</v>
      </c>
      <c r="E27" s="197"/>
      <c r="F27" s="17">
        <v>45784</v>
      </c>
      <c r="G27" s="18" t="s">
        <v>2</v>
      </c>
      <c r="H27" s="19">
        <v>11</v>
      </c>
      <c r="I27" s="20">
        <v>3.5000000000000003E-2</v>
      </c>
      <c r="J27" s="21">
        <v>1938.7815233600561</v>
      </c>
      <c r="K27" s="22">
        <v>6.6850824081648064E-4</v>
      </c>
      <c r="L27" s="22">
        <v>-5.94E-3</v>
      </c>
      <c r="M27" s="66">
        <v>100.767</v>
      </c>
      <c r="N27" s="23">
        <v>0.18630136986301371</v>
      </c>
      <c r="O27" s="23">
        <v>0.18630136986301379</v>
      </c>
      <c r="P27" s="90"/>
      <c r="Q27" s="68"/>
      <c r="R27" s="68"/>
      <c r="S27" s="68"/>
      <c r="T27" s="68"/>
      <c r="U27" s="123"/>
      <c r="V27" s="68"/>
      <c r="W27" s="68"/>
      <c r="X27" s="68"/>
    </row>
    <row r="28" spans="2:24" ht="42" customHeight="1" thickTop="1" thickBot="1" x14ac:dyDescent="0.3">
      <c r="B28" s="140"/>
      <c r="C28" s="140"/>
      <c r="D28" s="223"/>
      <c r="E28" s="197"/>
      <c r="F28" s="137">
        <v>46463</v>
      </c>
      <c r="G28" s="11" t="s">
        <v>2</v>
      </c>
      <c r="H28" s="12">
        <v>11</v>
      </c>
      <c r="I28" s="13">
        <v>3.3000000000000002E-2</v>
      </c>
      <c r="J28" s="134">
        <v>6148.0124138149222</v>
      </c>
      <c r="K28" s="15">
        <v>6.6850824081631541E-4</v>
      </c>
      <c r="L28" s="15">
        <v>4.5380000000000004E-2</v>
      </c>
      <c r="M28" s="67">
        <v>97.628</v>
      </c>
      <c r="N28" s="16">
        <v>2.0465753424657533</v>
      </c>
      <c r="O28" s="16">
        <v>1.949957522999648</v>
      </c>
      <c r="P28" s="68"/>
      <c r="Q28" s="90"/>
      <c r="R28" s="90"/>
      <c r="S28" s="90"/>
      <c r="T28" s="90"/>
      <c r="U28" s="91"/>
      <c r="V28" s="92"/>
      <c r="W28" s="68"/>
      <c r="X28" s="68"/>
    </row>
    <row r="29" spans="2:24" ht="42" customHeight="1" thickTop="1" thickBot="1" x14ac:dyDescent="0.3">
      <c r="B29" s="140"/>
      <c r="C29" s="140"/>
      <c r="D29" s="223"/>
      <c r="E29" s="197"/>
      <c r="F29" s="17">
        <v>47226</v>
      </c>
      <c r="G29" s="18" t="s">
        <v>2</v>
      </c>
      <c r="H29" s="19">
        <v>10</v>
      </c>
      <c r="I29" s="20">
        <v>2.2499999999999999E-2</v>
      </c>
      <c r="J29" s="21">
        <v>6776.0523011191453</v>
      </c>
      <c r="K29" s="22">
        <v>6.6850824081625317E-4</v>
      </c>
      <c r="L29" s="22">
        <v>5.0849999999999999E-2</v>
      </c>
      <c r="M29" s="66">
        <v>89.656999999999996</v>
      </c>
      <c r="N29" s="23">
        <v>4.1369863013698627</v>
      </c>
      <c r="O29" s="23">
        <v>3.9017806006287707</v>
      </c>
      <c r="P29" s="93"/>
      <c r="Q29" s="68"/>
      <c r="R29" s="68"/>
      <c r="S29" s="68"/>
      <c r="T29" s="68"/>
      <c r="U29" s="68"/>
      <c r="V29" s="68"/>
      <c r="W29" s="68"/>
      <c r="X29" s="68"/>
    </row>
    <row r="30" spans="2:24" ht="42" customHeight="1" thickTop="1" thickBot="1" x14ac:dyDescent="0.3">
      <c r="B30" s="140"/>
      <c r="C30" s="140"/>
      <c r="D30" s="223"/>
      <c r="E30" s="197"/>
      <c r="F30" s="137">
        <v>48663</v>
      </c>
      <c r="G30" s="11" t="s">
        <v>2</v>
      </c>
      <c r="H30" s="12">
        <v>20</v>
      </c>
      <c r="I30" s="13">
        <v>0.03</v>
      </c>
      <c r="J30" s="134">
        <v>4083.5531776564217</v>
      </c>
      <c r="K30" s="15">
        <v>6.6850824081627984E-4</v>
      </c>
      <c r="L30" s="15">
        <v>5.3670000000000002E-2</v>
      </c>
      <c r="M30" s="67">
        <v>84.817999999999998</v>
      </c>
      <c r="N30" s="16">
        <v>8.0739726027397261</v>
      </c>
      <c r="O30" s="16">
        <v>6.9755684288763771</v>
      </c>
      <c r="P30" s="68"/>
      <c r="Q30" s="68"/>
      <c r="R30" s="68"/>
      <c r="S30" s="68"/>
      <c r="T30" s="68"/>
      <c r="U30" s="68"/>
      <c r="V30" s="68"/>
      <c r="W30" s="68"/>
      <c r="X30" s="68"/>
    </row>
    <row r="31" spans="2:24" ht="42" customHeight="1" thickTop="1" thickBot="1" x14ac:dyDescent="0.3">
      <c r="B31" s="140"/>
      <c r="C31" s="140"/>
      <c r="D31" s="223"/>
      <c r="E31" s="197"/>
      <c r="F31" s="17">
        <v>49403</v>
      </c>
      <c r="G31" s="18" t="s">
        <v>2</v>
      </c>
      <c r="H31" s="19">
        <v>20</v>
      </c>
      <c r="I31" s="20">
        <v>4.7500000000000001E-2</v>
      </c>
      <c r="J31" s="21">
        <v>8894.327206413056</v>
      </c>
      <c r="K31" s="22">
        <v>6.6850824081649766E-4</v>
      </c>
      <c r="L31" s="22">
        <v>5.5129999999999998E-2</v>
      </c>
      <c r="M31" s="66">
        <v>94.2</v>
      </c>
      <c r="N31" s="23">
        <v>10.101369863013698</v>
      </c>
      <c r="O31" s="23">
        <v>7.8304752044268913</v>
      </c>
      <c r="P31" s="68"/>
      <c r="Q31" s="68"/>
      <c r="R31" s="68"/>
      <c r="S31" s="68"/>
      <c r="T31" s="68"/>
      <c r="U31" s="68"/>
      <c r="V31" s="68"/>
      <c r="W31" s="68"/>
      <c r="X31" s="68"/>
    </row>
    <row r="32" spans="2:24" ht="42" customHeight="1" thickTop="1" thickBot="1" x14ac:dyDescent="0.3">
      <c r="B32" s="140"/>
      <c r="C32" s="140"/>
      <c r="D32" s="223"/>
      <c r="E32" s="197"/>
      <c r="F32" s="137">
        <v>50096</v>
      </c>
      <c r="G32" s="11" t="s">
        <v>2</v>
      </c>
      <c r="H32" s="12">
        <v>18</v>
      </c>
      <c r="I32" s="13">
        <v>3.7499999999999999E-2</v>
      </c>
      <c r="J32" s="134">
        <v>10264.643867030007</v>
      </c>
      <c r="K32" s="15">
        <v>6.6850824081627247E-4</v>
      </c>
      <c r="L32" s="15">
        <v>5.5919999999999997E-2</v>
      </c>
      <c r="M32" s="67">
        <v>84.21</v>
      </c>
      <c r="N32" s="16">
        <v>12</v>
      </c>
      <c r="O32" s="16">
        <v>9.6457013122191118</v>
      </c>
      <c r="P32" s="68"/>
      <c r="Q32" s="68"/>
      <c r="R32" s="68"/>
      <c r="S32" s="68"/>
      <c r="T32" s="68"/>
      <c r="U32" s="68"/>
      <c r="V32" s="68"/>
      <c r="W32" s="68"/>
      <c r="X32" s="68"/>
    </row>
    <row r="33" spans="1:24" ht="42" customHeight="1" thickTop="1" thickBot="1" x14ac:dyDescent="0.3">
      <c r="B33" s="140"/>
      <c r="C33" s="140"/>
      <c r="D33" s="223"/>
      <c r="E33" s="197"/>
      <c r="F33" s="17">
        <v>51580</v>
      </c>
      <c r="G33" s="18" t="s">
        <v>2</v>
      </c>
      <c r="H33" s="19">
        <v>17</v>
      </c>
      <c r="I33" s="20">
        <v>0.05</v>
      </c>
      <c r="J33" s="21">
        <v>588.96795741133121</v>
      </c>
      <c r="K33" s="22">
        <v>1.4887110311471823E-2</v>
      </c>
      <c r="L33" s="22">
        <v>5.6710000000000003E-2</v>
      </c>
      <c r="M33" s="66">
        <v>93.037999999999997</v>
      </c>
      <c r="N33" s="23">
        <v>16.065753424657533</v>
      </c>
      <c r="O33" s="23">
        <v>10.675629776129673</v>
      </c>
      <c r="P33" s="68"/>
      <c r="Q33" s="68"/>
      <c r="R33" s="68"/>
      <c r="S33" s="68"/>
      <c r="T33" s="68"/>
      <c r="U33" s="68"/>
      <c r="V33" s="68"/>
      <c r="W33" s="68"/>
      <c r="X33" s="68"/>
    </row>
    <row r="34" spans="1:24" ht="42" customHeight="1" thickTop="1" thickBot="1" x14ac:dyDescent="0.3">
      <c r="B34" s="140"/>
      <c r="C34" s="140"/>
      <c r="D34" s="223"/>
      <c r="E34" s="197"/>
      <c r="F34" s="169">
        <v>54590</v>
      </c>
      <c r="G34" s="11" t="s">
        <v>2</v>
      </c>
      <c r="H34" s="12">
        <v>32</v>
      </c>
      <c r="I34" s="13">
        <v>3.7499999999999999E-2</v>
      </c>
      <c r="J34" s="170">
        <v>8344.8339956300933</v>
      </c>
      <c r="K34" s="15">
        <v>6.6850824081643684E-4</v>
      </c>
      <c r="L34" s="15">
        <v>5.2089999999999997E-2</v>
      </c>
      <c r="M34" s="67">
        <v>80.131</v>
      </c>
      <c r="N34" s="16">
        <v>24.312328767123287</v>
      </c>
      <c r="O34" s="16">
        <v>14.85083614038348</v>
      </c>
      <c r="P34" s="68"/>
      <c r="Q34" s="68"/>
      <c r="R34" s="68"/>
      <c r="S34" s="68"/>
      <c r="T34" s="68"/>
      <c r="U34" s="68"/>
      <c r="V34" s="68"/>
      <c r="W34" s="68"/>
      <c r="X34" s="68"/>
    </row>
    <row r="35" spans="1:24" ht="42" customHeight="1" thickTop="1" thickBot="1" x14ac:dyDescent="0.3">
      <c r="B35" s="140"/>
      <c r="C35" s="140"/>
      <c r="D35" s="198"/>
      <c r="E35" s="199"/>
      <c r="F35" s="17">
        <v>56753</v>
      </c>
      <c r="G35" s="18" t="s">
        <v>2</v>
      </c>
      <c r="H35" s="19">
        <v>31</v>
      </c>
      <c r="I35" s="20">
        <v>5.2499999999999998E-2</v>
      </c>
      <c r="J35" s="21">
        <v>696.25653190036201</v>
      </c>
      <c r="K35" s="22">
        <v>0.1113012716496129</v>
      </c>
      <c r="L35" s="22">
        <v>5.2380000000000003E-2</v>
      </c>
      <c r="M35" s="66">
        <v>100.16</v>
      </c>
      <c r="N35" s="23">
        <v>30.238356164383561</v>
      </c>
      <c r="O35" s="23">
        <v>15.176157569196599</v>
      </c>
      <c r="P35" s="68"/>
      <c r="Q35" s="68"/>
      <c r="R35" s="68"/>
      <c r="S35" s="68"/>
      <c r="T35" s="68"/>
      <c r="U35" s="68"/>
      <c r="V35" s="68"/>
      <c r="W35" s="68"/>
      <c r="X35" s="68"/>
    </row>
    <row r="36" spans="1:24" ht="42" customHeight="1" thickTop="1" thickBot="1" x14ac:dyDescent="0.3">
      <c r="B36" s="140"/>
      <c r="C36" s="140"/>
      <c r="D36" s="240" t="s">
        <v>63</v>
      </c>
      <c r="E36" s="240"/>
      <c r="F36" s="240"/>
      <c r="G36" s="240"/>
      <c r="H36" s="240"/>
      <c r="I36" s="240"/>
      <c r="J36" s="141">
        <v>47735.428974335395</v>
      </c>
      <c r="K36" s="142"/>
      <c r="L36" s="142"/>
      <c r="M36" s="143"/>
      <c r="N36" s="144">
        <v>10.901029722599851</v>
      </c>
      <c r="O36" s="144">
        <v>7.8916583615588909</v>
      </c>
      <c r="P36" s="68"/>
      <c r="Q36" s="68"/>
      <c r="R36" s="68"/>
      <c r="S36" s="68"/>
      <c r="T36" s="68"/>
      <c r="U36" s="68"/>
      <c r="V36" s="68"/>
      <c r="W36" s="68"/>
      <c r="X36" s="68"/>
    </row>
    <row r="37" spans="1:24" ht="42" customHeight="1" thickTop="1" thickBot="1" x14ac:dyDescent="0.3">
      <c r="B37" s="140"/>
      <c r="C37" s="140"/>
      <c r="D37" s="241" t="s">
        <v>88</v>
      </c>
      <c r="E37" s="242"/>
      <c r="F37" s="137">
        <v>47933</v>
      </c>
      <c r="G37" s="11"/>
      <c r="H37" s="12">
        <v>10</v>
      </c>
      <c r="I37" s="13">
        <v>7.0000000000000007E-2</v>
      </c>
      <c r="J37" s="134">
        <v>1038.3143653931572</v>
      </c>
      <c r="K37" s="15">
        <v>0</v>
      </c>
      <c r="L37" s="15">
        <v>0.1084</v>
      </c>
      <c r="M37" s="67">
        <v>83.516999999999996</v>
      </c>
      <c r="N37" s="16">
        <v>6.0739726027397261</v>
      </c>
      <c r="O37" s="16">
        <v>4.6900005154867879</v>
      </c>
      <c r="P37" s="68"/>
      <c r="Q37" s="68"/>
      <c r="R37" s="68"/>
      <c r="S37" s="68"/>
      <c r="T37" s="68"/>
      <c r="U37" s="68"/>
      <c r="V37" s="68"/>
      <c r="W37" s="68"/>
      <c r="X37" s="68"/>
    </row>
    <row r="38" spans="1:24" ht="42" customHeight="1" thickTop="1" x14ac:dyDescent="0.25">
      <c r="B38" s="140"/>
      <c r="C38" s="140"/>
      <c r="D38" s="208" t="s">
        <v>87</v>
      </c>
      <c r="E38" s="208"/>
      <c r="F38" s="208"/>
      <c r="G38" s="208"/>
      <c r="H38" s="208"/>
      <c r="I38" s="208"/>
      <c r="J38" s="141">
        <v>1038.3143653931572</v>
      </c>
      <c r="K38" s="142"/>
      <c r="L38" s="142"/>
      <c r="M38" s="143"/>
      <c r="N38" s="144">
        <v>6.0739726027397261</v>
      </c>
      <c r="O38" s="144">
        <v>4.6900005154867879</v>
      </c>
      <c r="P38" s="68"/>
      <c r="Q38" s="68"/>
      <c r="R38" s="68"/>
      <c r="S38" s="68"/>
      <c r="T38" s="68"/>
      <c r="U38" s="68"/>
      <c r="V38" s="68"/>
      <c r="W38" s="68"/>
      <c r="X38" s="68"/>
    </row>
    <row r="39" spans="1:24" ht="42" customHeight="1" x14ac:dyDescent="0.25">
      <c r="B39" s="140"/>
      <c r="C39" s="140"/>
      <c r="D39" s="200" t="s">
        <v>62</v>
      </c>
      <c r="E39" s="200"/>
      <c r="F39" s="200"/>
      <c r="G39" s="200"/>
      <c r="H39" s="200"/>
      <c r="I39" s="200"/>
      <c r="J39" s="141">
        <v>143350.24656415705</v>
      </c>
      <c r="K39" s="142"/>
      <c r="L39" s="142"/>
      <c r="M39" s="143"/>
      <c r="N39" s="146"/>
      <c r="O39" s="146"/>
      <c r="P39" s="68"/>
      <c r="Q39" s="94"/>
      <c r="R39" s="94"/>
      <c r="S39" s="94"/>
      <c r="T39" s="94"/>
      <c r="U39" s="68"/>
      <c r="V39" s="68"/>
      <c r="W39" s="68"/>
      <c r="X39" s="68"/>
    </row>
    <row r="40" spans="1:24" ht="42" customHeight="1" x14ac:dyDescent="0.25">
      <c r="B40" s="140"/>
      <c r="C40" s="140"/>
      <c r="D40" s="200" t="s">
        <v>4</v>
      </c>
      <c r="E40" s="200"/>
      <c r="F40" s="200"/>
      <c r="G40" s="200"/>
      <c r="H40" s="200"/>
      <c r="I40" s="200"/>
      <c r="J40" s="141">
        <v>148157.15681655321</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01"/>
      <c r="C42" s="201"/>
      <c r="D42" s="202" t="s">
        <v>52</v>
      </c>
      <c r="E42" s="203"/>
      <c r="F42" s="204" t="s">
        <v>51</v>
      </c>
      <c r="G42" s="205"/>
      <c r="H42" s="12">
        <v>2</v>
      </c>
      <c r="I42" s="24">
        <v>5.5E-2</v>
      </c>
      <c r="J42" s="219">
        <v>0</v>
      </c>
      <c r="K42" s="219"/>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6214.4797104931677</v>
      </c>
      <c r="D65" s="170">
        <v>7233.7076437279593</v>
      </c>
      <c r="E65" s="170">
        <v>4953.9917380846628</v>
      </c>
      <c r="F65" s="170">
        <v>9164.6977143814129</v>
      </c>
      <c r="G65" s="170"/>
      <c r="H65" s="170">
        <v>6428.2767935807542</v>
      </c>
      <c r="I65" s="170">
        <v>8570.9638334898827</v>
      </c>
      <c r="J65" s="170">
        <v>6794.1455446577884</v>
      </c>
      <c r="K65" s="170">
        <v>6757.3074990716268</v>
      </c>
      <c r="L65" s="170">
        <v>6913.4834264133724</v>
      </c>
      <c r="M65" s="170"/>
      <c r="N65" s="170">
        <v>6237.5463519177893</v>
      </c>
      <c r="O65" s="170"/>
      <c r="P65" s="170">
        <v>588.96795741133121</v>
      </c>
      <c r="Q65" s="170">
        <v>12217.40703524906</v>
      </c>
      <c r="R65" s="170"/>
      <c r="S65" s="170">
        <v>8344.8339956300933</v>
      </c>
      <c r="T65" s="134"/>
      <c r="U65" s="134">
        <v>696.25653190036201</v>
      </c>
      <c r="V65" s="38">
        <v>91116.065776009273</v>
      </c>
      <c r="X65" s="1"/>
      <c r="Y65" s="1"/>
    </row>
    <row r="66" spans="2:25" s="37" customFormat="1" ht="57" customHeight="1" thickTop="1" thickBot="1" x14ac:dyDescent="0.3">
      <c r="B66" s="176" t="s">
        <v>31</v>
      </c>
      <c r="C66" s="21">
        <v>1938.7815233600561</v>
      </c>
      <c r="D66" s="21"/>
      <c r="E66" s="21">
        <v>6148.0124138149222</v>
      </c>
      <c r="F66" s="21"/>
      <c r="G66" s="21">
        <v>6776.0523011191453</v>
      </c>
      <c r="H66" s="21"/>
      <c r="I66" s="21"/>
      <c r="J66" s="21"/>
      <c r="K66" s="21">
        <v>4083.5531776564217</v>
      </c>
      <c r="L66" s="21"/>
      <c r="M66" s="21">
        <v>8894.327206413056</v>
      </c>
      <c r="N66" s="21"/>
      <c r="O66" s="21">
        <v>10264.643867030007</v>
      </c>
      <c r="P66" s="21"/>
      <c r="Q66" s="21"/>
      <c r="R66" s="21">
        <v>8056.9713672693215</v>
      </c>
      <c r="S66" s="21"/>
      <c r="T66" s="21">
        <v>10878.749183881013</v>
      </c>
      <c r="U66" s="21"/>
      <c r="V66" s="39">
        <v>57041.091040543935</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8153.2612338532235</v>
      </c>
      <c r="D68" s="44">
        <v>7233.7076437279593</v>
      </c>
      <c r="E68" s="44">
        <v>11102.004151899586</v>
      </c>
      <c r="F68" s="44">
        <v>9164.6977143814129</v>
      </c>
      <c r="G68" s="44">
        <v>6776.0523011191453</v>
      </c>
      <c r="H68" s="44">
        <v>6428.2767935807542</v>
      </c>
      <c r="I68" s="44">
        <v>8570.9638334898827</v>
      </c>
      <c r="J68" s="44">
        <v>6794.1455446577884</v>
      </c>
      <c r="K68" s="44">
        <v>10840.860676728049</v>
      </c>
      <c r="L68" s="44">
        <v>6913.4834264133724</v>
      </c>
      <c r="M68" s="44">
        <v>8894.327206413056</v>
      </c>
      <c r="N68" s="44">
        <v>6237.5463519177893</v>
      </c>
      <c r="O68" s="44">
        <v>10264.643867030007</v>
      </c>
      <c r="P68" s="44">
        <v>588.96795741133121</v>
      </c>
      <c r="Q68" s="44">
        <v>12217.40703524906</v>
      </c>
      <c r="R68" s="44">
        <v>8056.9713672693215</v>
      </c>
      <c r="S68" s="44">
        <v>8344.8339956300933</v>
      </c>
      <c r="T68" s="44">
        <v>10878.749183881013</v>
      </c>
      <c r="U68" s="44">
        <v>696.25653190036201</v>
      </c>
      <c r="V68" s="44">
        <v>148157.15681655321</v>
      </c>
      <c r="X68" s="25"/>
      <c r="Y68" s="1"/>
    </row>
    <row r="69" spans="2:25" s="37" customFormat="1" ht="58.5" customHeight="1" thickTop="1" x14ac:dyDescent="0.25">
      <c r="B69" s="177" t="s">
        <v>48</v>
      </c>
      <c r="C69" s="151">
        <v>5.5031166965147114E-2</v>
      </c>
      <c r="D69" s="151">
        <v>4.8824557646477161E-2</v>
      </c>
      <c r="E69" s="151">
        <v>7.4933971402042915E-2</v>
      </c>
      <c r="F69" s="151">
        <v>6.1857948082312722E-2</v>
      </c>
      <c r="G69" s="151">
        <v>4.5735571920492435E-2</v>
      </c>
      <c r="H69" s="151">
        <v>4.3388229982978047E-2</v>
      </c>
      <c r="I69" s="151">
        <v>5.7850488073973833E-2</v>
      </c>
      <c r="J69" s="151">
        <v>4.5857693888323163E-2</v>
      </c>
      <c r="K69" s="151">
        <v>7.3171360126403476E-2</v>
      </c>
      <c r="L69" s="151">
        <v>4.6663175610028626E-2</v>
      </c>
      <c r="M69" s="151">
        <v>6.0033058122368858E-2</v>
      </c>
      <c r="N69" s="151">
        <v>4.2100877783724344E-2</v>
      </c>
      <c r="O69" s="151">
        <v>6.928213315904537E-2</v>
      </c>
      <c r="P69" s="151">
        <v>3.9752919809374161E-3</v>
      </c>
      <c r="Q69" s="151">
        <v>8.2462483067061942E-2</v>
      </c>
      <c r="R69" s="151">
        <v>5.4381249886196095E-2</v>
      </c>
      <c r="S69" s="151">
        <v>5.6324204479454125E-2</v>
      </c>
      <c r="T69" s="151">
        <v>7.3427091999011415E-2</v>
      </c>
      <c r="U69" s="151">
        <v>4.6994458240209097E-3</v>
      </c>
      <c r="V69" s="157">
        <v>0.99999999999999989</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31" t="s">
        <v>6</v>
      </c>
      <c r="C75" s="232"/>
      <c r="D75" s="232"/>
      <c r="E75" s="232"/>
      <c r="F75" s="232"/>
      <c r="G75" s="232"/>
      <c r="H75" s="232"/>
      <c r="I75" s="232"/>
      <c r="J75" s="232"/>
      <c r="K75" s="232"/>
      <c r="L75" s="232"/>
      <c r="M75" s="232"/>
      <c r="N75" s="232"/>
      <c r="O75" s="232"/>
      <c r="P75" s="232"/>
      <c r="Q75" s="232"/>
      <c r="R75" s="232"/>
      <c r="S75" s="232"/>
      <c r="T75" s="232"/>
      <c r="U75" s="232"/>
      <c r="V75" s="233"/>
      <c r="W75" s="68"/>
    </row>
    <row r="76" spans="2:25" ht="18.75" customHeight="1" x14ac:dyDescent="0.25">
      <c r="B76" s="234"/>
      <c r="C76" s="235"/>
      <c r="D76" s="235"/>
      <c r="E76" s="235"/>
      <c r="F76" s="235"/>
      <c r="G76" s="235"/>
      <c r="H76" s="235"/>
      <c r="I76" s="235"/>
      <c r="J76" s="235"/>
      <c r="K76" s="235"/>
      <c r="L76" s="235"/>
      <c r="M76" s="235"/>
      <c r="N76" s="235"/>
      <c r="O76" s="235"/>
      <c r="P76" s="235"/>
      <c r="Q76" s="235"/>
      <c r="R76" s="235"/>
      <c r="S76" s="235"/>
      <c r="T76" s="235"/>
      <c r="U76" s="235"/>
      <c r="V76" s="236"/>
      <c r="W76" s="68"/>
    </row>
    <row r="77" spans="2:25" ht="18.75" customHeight="1" x14ac:dyDescent="0.25">
      <c r="B77" s="234"/>
      <c r="C77" s="235"/>
      <c r="D77" s="235"/>
      <c r="E77" s="235"/>
      <c r="F77" s="235"/>
      <c r="G77" s="235"/>
      <c r="H77" s="235"/>
      <c r="I77" s="235"/>
      <c r="J77" s="235"/>
      <c r="K77" s="235"/>
      <c r="L77" s="235"/>
      <c r="M77" s="235"/>
      <c r="N77" s="235"/>
      <c r="O77" s="235"/>
      <c r="P77" s="235"/>
      <c r="Q77" s="235"/>
      <c r="R77" s="235"/>
      <c r="S77" s="235"/>
      <c r="T77" s="235"/>
      <c r="U77" s="235"/>
      <c r="V77" s="236"/>
      <c r="W77" s="68"/>
    </row>
    <row r="78" spans="2:25" ht="18.75" customHeight="1" x14ac:dyDescent="0.25">
      <c r="B78" s="234"/>
      <c r="C78" s="235"/>
      <c r="D78" s="235"/>
      <c r="E78" s="235"/>
      <c r="F78" s="235"/>
      <c r="G78" s="235"/>
      <c r="H78" s="235"/>
      <c r="I78" s="235"/>
      <c r="J78" s="235"/>
      <c r="K78" s="235"/>
      <c r="L78" s="235"/>
      <c r="M78" s="235"/>
      <c r="N78" s="235"/>
      <c r="O78" s="235"/>
      <c r="P78" s="235"/>
      <c r="Q78" s="235"/>
      <c r="R78" s="235"/>
      <c r="S78" s="235"/>
      <c r="T78" s="235"/>
      <c r="U78" s="235"/>
      <c r="V78" s="236"/>
      <c r="W78" s="68"/>
    </row>
    <row r="79" spans="2:25" ht="49.5" customHeight="1" x14ac:dyDescent="0.25">
      <c r="B79" s="237"/>
      <c r="C79" s="238"/>
      <c r="D79" s="238"/>
      <c r="E79" s="238"/>
      <c r="F79" s="238"/>
      <c r="G79" s="238"/>
      <c r="H79" s="238"/>
      <c r="I79" s="238"/>
      <c r="J79" s="238"/>
      <c r="K79" s="238"/>
      <c r="L79" s="238"/>
      <c r="M79" s="238"/>
      <c r="N79" s="238"/>
      <c r="O79" s="238"/>
      <c r="P79" s="238"/>
      <c r="Q79" s="238"/>
      <c r="R79" s="238"/>
      <c r="S79" s="238"/>
      <c r="T79" s="238"/>
      <c r="U79" s="238"/>
      <c r="V79" s="239"/>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2025-03-03T21:58:34Z</dcterms:modified>
</cp:coreProperties>
</file>