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 Enero\"/>
    </mc:Choice>
  </mc:AlternateContent>
  <xr:revisionPtr revIDLastSave="0" documentId="13_ncr:9_{4AC56F9A-E896-4DD0-B6B7-8D223DDF67E0}" xr6:coauthVersionLast="47" xr6:coauthVersionMax="47" xr10:uidLastSave="{00000000-0000-0000-0000-000000000000}"/>
  <bookViews>
    <workbookView xWindow="-120" yWindow="-120" windowWidth="29040" windowHeight="15720" tabRatio="603" xr2:uid="{706639AF-4EDD-4495-B0F3-AC8CD30212D7}"/>
  </bookViews>
  <sheets>
    <sheet name="Título-Title " sheetId="2" r:id="rId1"/>
    <sheet name="Emisiones Vigentes" sheetId="1" r:id="rId2"/>
    <sheet name="Outstand. Issu" sheetId="3" r:id="rId3"/>
  </sheets>
  <definedNames>
    <definedName name="_xlnm.Print_Area" localSheetId="1">'Emisiones Vigentes'!$B$1:$X$83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<sst xmlns="http://schemas.openxmlformats.org/spreadsheetml/2006/main" count="171" uniqueCount="96">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</sst>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3"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2" fillId="38" borderId="22" xfId="0" applyFont="1" applyFill="1" applyBorder="1" applyAlignment="1" applyProtection="1">
      <alignment horizontal="center" vertical="center" wrapText="1"/>
      <protection hidden="1"/>
    </xf>
    <xf numFmtId="0" fontId="52" fillId="38" borderId="23" xfId="0" applyFont="1" applyFill="1" applyBorder="1" applyAlignment="1" applyProtection="1">
      <alignment horizontal="center" vertical="center" wrapText="1"/>
      <protection hidden="1"/>
    </xf>
    <xf numFmtId="0" fontId="52" fillId="38" borderId="24" xfId="0" applyFont="1" applyFill="1" applyBorder="1" applyAlignment="1" applyProtection="1">
      <alignment horizontal="center" vertical="center" wrapText="1"/>
      <protection hidden="1"/>
    </xf>
    <xf numFmtId="0" fontId="52" fillId="38" borderId="25" xfId="0" applyFont="1" applyFill="1" applyBorder="1" applyAlignment="1" applyProtection="1">
      <alignment horizontal="center" vertical="center" wrapText="1"/>
      <protection hidden="1"/>
    </xf>
    <xf numFmtId="0" fontId="52" fillId="38" borderId="0" xfId="0" applyFont="1" applyFill="1" applyBorder="1" applyAlignment="1" applyProtection="1">
      <alignment horizontal="center" vertical="center" wrapText="1"/>
      <protection hidden="1"/>
    </xf>
    <xf numFmtId="0" fontId="52" fillId="38" borderId="26" xfId="0" applyFont="1" applyFill="1" applyBorder="1" applyAlignment="1" applyProtection="1">
      <alignment horizontal="center" vertical="center" wrapText="1"/>
      <protection hidden="1"/>
    </xf>
    <xf numFmtId="0" fontId="52" fillId="38" borderId="27" xfId="0" applyFont="1" applyFill="1" applyBorder="1" applyAlignment="1" applyProtection="1">
      <alignment horizontal="center" vertical="center" wrapText="1"/>
      <protection hidden="1"/>
    </xf>
    <xf numFmtId="0" fontId="52" fillId="38" borderId="28" xfId="0" applyFont="1" applyFill="1" applyBorder="1" applyAlignment="1" applyProtection="1">
      <alignment horizontal="center" vertical="center" wrapText="1"/>
      <protection hidden="1"/>
    </xf>
    <xf numFmtId="0" fontId="52" fillId="38" borderId="29"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56EE41F6-7BB2-48D4-8752-97A9054E69EE}"/>
    <cellStyle name="Moneda" xfId="35" builtinId="4"/>
    <cellStyle name="Moneda 2" xfId="36" xr:uid="{3945D1D5-60AF-458E-B7BD-FF6096C76803}"/>
    <cellStyle name="Neutral" xfId="37" builtinId="28" customBuiltin="1"/>
    <cellStyle name="Normal" xfId="0" builtinId="0"/>
    <cellStyle name="Normal 2" xfId="38" xr:uid="{C155C092-95C2-43AE-8C05-FAA977FBA24C}"/>
    <cellStyle name="Normal 2 2" xfId="39" xr:uid="{C9D94211-2954-4DBB-812D-446FF9DC12F1}"/>
    <cellStyle name="Normal 3" xfId="40" xr:uid="{9F0027EF-A769-4BA8-AD92-8DD2F677914C}"/>
    <cellStyle name="Notas" xfId="41" builtinId="10" customBuiltin="1"/>
    <cellStyle name="Porcentaje" xfId="42" builtinId="5"/>
    <cellStyle name="Porcentaje 2" xfId="43" xr:uid="{26028F84-4C65-4AC4-AC3B-91375955DE92}"/>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Vigentes'!$B$67</c:f>
              <c:strCache>
                <c:ptCount val="1"/>
                <c:pt idx="0">
                  <c:v>TES COP - Corto y Largo Plazo</c:v>
                </c:pt>
              </c:strCache>
            </c:strRef>
          </c:tx>
          <c:spPr>
            <a:solidFill>
              <a:schemeClr val="bg1">
                <a:lumMod val="50000"/>
              </a:schemeClr>
            </a:solidFill>
            <a:effectLst/>
          </c:spPr>
          <c:invertIfNegative val="0"/>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Vigentes'!$C$67:$U$67</c:f>
              <c:numCache>
                <c:formatCode>#,##0</c:formatCode>
                <c:ptCount val="19"/>
                <c:pt idx="0">
                  <c:v>24544340.100000001</c:v>
                </c:pt>
                <c:pt idx="1">
                  <c:v>33517171.199999999</c:v>
                </c:pt>
                <c:pt idx="2">
                  <c:v>20410990.899999999</c:v>
                </c:pt>
                <c:pt idx="3">
                  <c:v>37759562.700000003</c:v>
                </c:pt>
                <c:pt idx="5">
                  <c:v>25255264.5</c:v>
                </c:pt>
                <c:pt idx="6">
                  <c:v>35313313.799999997</c:v>
                </c:pt>
                <c:pt idx="7">
                  <c:v>27992627</c:v>
                </c:pt>
                <c:pt idx="8">
                  <c:v>27840850.199999999</c:v>
                </c:pt>
                <c:pt idx="9">
                  <c:v>28484312.199999999</c:v>
                </c:pt>
                <c:pt idx="11">
                  <c:v>23195103.300000001</c:v>
                </c:pt>
                <c:pt idx="13">
                  <c:v>1418364.6223058999</c:v>
                </c:pt>
                <c:pt idx="14">
                  <c:v>50337060.899999999</c:v>
                </c:pt>
                <c:pt idx="16">
                  <c:v>34156676.394173697</c:v>
                </c:pt>
                <c:pt idx="18">
                  <c:v>1547676.2914721998</c:v>
                </c:pt>
              </c:numCache>
            </c:numRef>
          </c:val>
          <c:extLst>
            <c:ext xmlns:c16="http://schemas.microsoft.com/office/drawing/2014/chart" uri="{C3380CC4-5D6E-409C-BE32-E72D297353CC}">
              <c16:uniqueId val="{00000000-16A1-42C9-9A20-248D85946275}"/>
            </c:ext>
          </c:extLst>
        </c:ser>
        <c:ser>
          <c:idx val="1"/>
          <c:order val="1"/>
          <c:tx>
            <c:strRef>
              <c:f>'Emisiones Vigentes'!$B$68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16A1-42C9-9A20-248D85946275}"/>
              </c:ext>
            </c:extLst>
          </c:dPt>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Vigentes'!$C$68:$U$68</c:f>
              <c:numCache>
                <c:formatCode>#,##0</c:formatCode>
                <c:ptCount val="19"/>
                <c:pt idx="0">
                  <c:v>7935728.0357034001</c:v>
                </c:pt>
                <c:pt idx="2">
                  <c:v>25164751.101820201</c:v>
                </c:pt>
                <c:pt idx="4">
                  <c:v>27735414.005901601</c:v>
                </c:pt>
                <c:pt idx="8">
                  <c:v>16714605.047943601</c:v>
                </c:pt>
                <c:pt idx="10">
                  <c:v>36405835.7892363</c:v>
                </c:pt>
                <c:pt idx="12">
                  <c:v>42014750.569176599</c:v>
                </c:pt>
                <c:pt idx="15">
                  <c:v>26260200.5</c:v>
                </c:pt>
                <c:pt idx="17">
                  <c:v>43188620.899999999</c:v>
                </c:pt>
              </c:numCache>
            </c:numRef>
          </c:val>
          <c:extLst>
            <c:ext xmlns:c16="http://schemas.microsoft.com/office/drawing/2014/chart" uri="{C3380CC4-5D6E-409C-BE32-E72D297353CC}">
              <c16:uniqueId val="{00000002-16A1-42C9-9A20-248D85946275}"/>
            </c:ext>
          </c:extLst>
        </c:ser>
        <c:dLbls>
          <c:showLegendKey val="0"/>
          <c:showVal val="0"/>
          <c:showCatName val="0"/>
          <c:showSerName val="0"/>
          <c:showPercent val="0"/>
          <c:showBubbleSize val="0"/>
        </c:dLbls>
        <c:gapWidth val="150"/>
        <c:overlap val="100"/>
        <c:axId val="1227857039"/>
        <c:axId val="1"/>
      </c:barChart>
      <c:lineChart>
        <c:grouping val="standard"/>
        <c:varyColors val="0"/>
        <c:ser>
          <c:idx val="3"/>
          <c:order val="2"/>
          <c:tx>
            <c:strRef>
              <c:f>'Emisiones Vigentes'!$B$71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3137178743592581E-2"/>
                  <c:y val="-0.1006289175286594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A1-42C9-9A20-248D85946275}"/>
                </c:ext>
              </c:extLst>
            </c:dLbl>
            <c:dLbl>
              <c:idx val="1"/>
              <c:layout>
                <c:manualLayout>
                  <c:x val="-1.2532148708351438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6A1-42C9-9A20-248D85946275}"/>
                </c:ext>
              </c:extLst>
            </c:dLbl>
            <c:dLbl>
              <c:idx val="2"/>
              <c:layout>
                <c:manualLayout>
                  <c:x val="-1.3508234603910235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A1-42C9-9A20-248D85946275}"/>
                </c:ext>
              </c:extLst>
            </c:dLbl>
            <c:dLbl>
              <c:idx val="3"/>
              <c:layout>
                <c:manualLayout>
                  <c:x val="-1.2857510673537697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6A1-42C9-9A20-248D85946275}"/>
                </c:ext>
              </c:extLst>
            </c:dLbl>
            <c:dLbl>
              <c:idx val="4"/>
              <c:layout>
                <c:manualLayout>
                  <c:x val="-1.2206786743165157E-2"/>
                  <c:y val="-0.207237094392709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6A1-42C9-9A20-248D85946275}"/>
                </c:ext>
              </c:extLst>
            </c:dLbl>
            <c:dLbl>
              <c:idx val="5"/>
              <c:layout>
                <c:manualLayout>
                  <c:x val="-1.2532148708351426E-2"/>
                  <c:y val="-0.169774349309392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6A1-42C9-9A20-248D85946275}"/>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6A1-42C9-9A20-248D85946275}"/>
                </c:ext>
              </c:extLst>
            </c:dLbl>
            <c:dLbl>
              <c:idx val="7"/>
              <c:layout>
                <c:manualLayout>
                  <c:x val="-1.4158958534282775E-2"/>
                  <c:y val="-0.186802869801809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6A1-42C9-9A20-248D85946275}"/>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6A1-42C9-9A20-248D85946275}"/>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6A1-42C9-9A20-248D85946275}"/>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6A1-42C9-9A20-248D85946275}"/>
                </c:ext>
              </c:extLst>
            </c:dLbl>
            <c:dLbl>
              <c:idx val="11"/>
              <c:layout>
                <c:manualLayout>
                  <c:x val="-1.2532148708351426E-2"/>
                  <c:y val="-0.1629629411124263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6A1-42C9-9A20-248D85946275}"/>
                </c:ext>
              </c:extLst>
            </c:dLbl>
            <c:dLbl>
              <c:idx val="12"/>
              <c:layout>
                <c:manualLayout>
                  <c:x val="-1.2206786743165157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6A1-42C9-9A20-248D85946275}"/>
                </c:ext>
              </c:extLst>
            </c:dLbl>
            <c:dLbl>
              <c:idx val="13"/>
              <c:layout>
                <c:manualLayout>
                  <c:x val="-1.3182872638723966E-2"/>
                  <c:y val="-0.1799914616048428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6A1-42C9-9A20-248D85946275}"/>
                </c:ext>
              </c:extLst>
            </c:dLbl>
            <c:dLbl>
              <c:idx val="14"/>
              <c:layout>
                <c:manualLayout>
                  <c:x val="-1.2532148708351426E-2"/>
                  <c:y val="-0.2140485025896759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6A1-42C9-9A20-248D85946275}"/>
                </c:ext>
              </c:extLst>
            </c:dLbl>
            <c:dLbl>
              <c:idx val="15"/>
              <c:layout>
                <c:manualLayout>
                  <c:x val="-1.2532148708351521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6A1-42C9-9A20-248D85946275}"/>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6A1-42C9-9A20-248D85946275}"/>
                </c:ext>
              </c:extLst>
            </c:dLbl>
            <c:dLbl>
              <c:idx val="17"/>
              <c:layout>
                <c:manualLayout>
                  <c:x val="-1.2556827449792921E-2"/>
                  <c:y val="-0.116388516620538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6A1-42C9-9A20-248D8594627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Vigentes'!$C$66:$U$66</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'Emisiones Vigentes'!$C$71:$U$71</c:f>
              <c:numCache>
                <c:formatCode>0.00%</c:formatCode>
                <c:ptCount val="19"/>
                <c:pt idx="0">
                  <c:v>5.4387871537730122E-2</c:v>
                </c:pt>
                <c:pt idx="1">
                  <c:v>5.6124500537296354E-2</c:v>
                </c:pt>
                <c:pt idx="2">
                  <c:v>7.6316576396185776E-2</c:v>
                </c:pt>
                <c:pt idx="3">
                  <c:v>6.3228384770258467E-2</c:v>
                </c:pt>
                <c:pt idx="4">
                  <c:v>4.644294857068252E-2</c:v>
                </c:pt>
                <c:pt idx="5">
                  <c:v>4.2289938418186422E-2</c:v>
                </c:pt>
                <c:pt idx="6">
                  <c:v>5.9132141179677321E-2</c:v>
                </c:pt>
                <c:pt idx="7">
                  <c:v>4.6873651709062977E-2</c:v>
                </c:pt>
                <c:pt idx="8">
                  <c:v>7.4608106307094746E-2</c:v>
                </c:pt>
                <c:pt idx="9">
                  <c:v>4.7696978537777587E-2</c:v>
                </c:pt>
                <c:pt idx="10">
                  <c:v>6.0961569164694772E-2</c:v>
                </c:pt>
                <c:pt idx="11">
                  <c:v>3.8840198650878226E-2</c:v>
                </c:pt>
                <c:pt idx="12">
                  <c:v>7.0353696522399964E-2</c:v>
                </c:pt>
                <c:pt idx="13">
                  <c:v>2.3750514484554598E-3</c:v>
                </c:pt>
                <c:pt idx="14">
                  <c:v>8.4289404516571173E-2</c:v>
                </c:pt>
                <c:pt idx="15">
                  <c:v>4.3972703671118878E-2</c:v>
                </c:pt>
                <c:pt idx="16">
                  <c:v>5.7195351934624467E-2</c:v>
                </c:pt>
                <c:pt idx="17">
                  <c:v>7.2319342299004594E-2</c:v>
                </c:pt>
                <c:pt idx="18">
                  <c:v>2.5915838283002927E-3</c:v>
                </c:pt>
              </c:numCache>
            </c:numRef>
          </c:val>
          <c:smooth val="0"/>
          <c:extLst>
            <c:ext xmlns:c16="http://schemas.microsoft.com/office/drawing/2014/chart" uri="{C3380CC4-5D6E-409C-BE32-E72D297353CC}">
              <c16:uniqueId val="{00000015-16A1-42C9-9A20-248D85946275}"/>
            </c:ext>
          </c:extLst>
        </c:ser>
        <c:dLbls>
          <c:showLegendKey val="0"/>
          <c:showVal val="0"/>
          <c:showCatName val="0"/>
          <c:showSerName val="0"/>
          <c:showPercent val="0"/>
          <c:showBubbleSize val="0"/>
        </c:dLbls>
        <c:marker val="1"/>
        <c:smooth val="0"/>
        <c:axId val="3"/>
        <c:axId val="4"/>
      </c:lineChart>
      <c:catAx>
        <c:axId val="122785703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27857039"/>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520" b="0" i="0" u="none" strike="noStrike" baseline="0">
                <a:solidFill>
                  <a:srgbClr val="000000"/>
                </a:solidFill>
                <a:latin typeface="Arial"/>
                <a:ea typeface="Arial"/>
                <a:cs typeface="Arial"/>
              </a:defRPr>
            </a:pPr>
            <a:endParaRPr lang="es-CO"/>
          </a:p>
        </c:txPr>
      </c:legendEntry>
      <c:legendEntry>
        <c:idx val="1"/>
        <c:txPr>
          <a:bodyPr/>
          <a:lstStyle/>
          <a:p>
            <a:pPr>
              <a:defRPr sz="1520" b="0" i="0" u="none" strike="noStrike" baseline="0">
                <a:solidFill>
                  <a:srgbClr val="000000"/>
                </a:solidFill>
                <a:latin typeface="Arial"/>
                <a:ea typeface="Arial"/>
                <a:cs typeface="Arial"/>
              </a:defRPr>
            </a:pPr>
            <a:endParaRPr lang="es-CO"/>
          </a:p>
        </c:txPr>
      </c:legendEntry>
      <c:legendEntry>
        <c:idx val="2"/>
        <c:txPr>
          <a:bodyPr/>
          <a:lstStyle/>
          <a:p>
            <a:pPr>
              <a:defRPr sz="1520" b="0" i="0" u="none" strike="noStrike" baseline="0">
                <a:solidFill>
                  <a:srgbClr val="000000"/>
                </a:solidFill>
                <a:latin typeface="Arial"/>
                <a:ea typeface="Arial"/>
                <a:cs typeface="Arial"/>
              </a:defRPr>
            </a:pPr>
            <a:endParaRPr lang="es-CO"/>
          </a:p>
        </c:txPr>
      </c:legendEntry>
      <c:layout>
        <c:manualLayout>
          <c:xMode val="edge"/>
          <c:yMode val="edge"/>
          <c:x val="0.73396121829613081"/>
          <c:y val="1.2788127023316789E-2"/>
          <c:w val="0.26516136806986723"/>
          <c:h val="0.25832016587099915"/>
        </c:manualLayout>
      </c:layout>
      <c:overlay val="1"/>
      <c:spPr>
        <a:solidFill>
          <a:schemeClr val="bg1"/>
        </a:solidFill>
        <a:ln>
          <a:solidFill>
            <a:schemeClr val="bg1">
              <a:lumMod val="85000"/>
            </a:schemeClr>
          </a:solidFill>
        </a:ln>
      </c:spPr>
      <c:txPr>
        <a:bodyPr/>
        <a:lstStyle/>
        <a:p>
          <a:pPr>
            <a:defRPr sz="15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1C9-491D-A428-C6F581E989D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1C9-491D-A428-C6F581E989D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1C9-491D-A428-C6F581E989DF}"/>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C9-491D-A428-C6F581E989DF}"/>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C9-491D-A428-C6F581E989DF}"/>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C9-491D-A428-C6F581E989D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Vigentes'!$V$16:$V$18</c:f>
              <c:numCache>
                <c:formatCode>0.00%</c:formatCode>
                <c:ptCount val="3"/>
                <c:pt idx="0">
                  <c:v>3.12210495259767E-2</c:v>
                </c:pt>
                <c:pt idx="1">
                  <c:v>0.64544339445571108</c:v>
                </c:pt>
                <c:pt idx="2">
                  <c:v>0.3233355560183121</c:v>
                </c:pt>
              </c:numCache>
            </c:numRef>
          </c:val>
          <c:extLst>
            <c:ext xmlns:c16="http://schemas.microsoft.com/office/drawing/2014/chart" uri="{C3380CC4-5D6E-409C-BE32-E72D297353CC}">
              <c16:uniqueId val="{00000003-81C9-491D-A428-C6F581E989D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83991871044329713"/>
          <c:y val="0.34376125571229882"/>
          <c:w val="0.15653437095588604"/>
          <c:h val="0.23661489029547841"/>
        </c:manualLayout>
      </c:layout>
      <c:overlay val="0"/>
      <c:txPr>
        <a:bodyPr/>
        <a:lstStyle/>
        <a:p>
          <a:pPr>
            <a:defRPr sz="169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DC80-4DDD-B0F4-E1F38DC6E21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C80-4DDD-B0F4-E1F38DC6E21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C80-4DDD-B0F4-E1F38DC6E21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DC80-4DDD-B0F4-E1F38DC6E21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DC80-4DDD-B0F4-E1F38DC6E21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C80-4DDD-B0F4-E1F38DC6E21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C80-4DDD-B0F4-E1F38DC6E21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DC80-4DDD-B0F4-E1F38DC6E21D}"/>
            </c:ext>
          </c:extLst>
        </c:ser>
        <c:ser>
          <c:idx val="1"/>
          <c:order val="1"/>
          <c:dPt>
            <c:idx val="0"/>
            <c:bubble3D val="0"/>
            <c:extLst>
              <c:ext xmlns:c16="http://schemas.microsoft.com/office/drawing/2014/chart" uri="{C3380CC4-5D6E-409C-BE32-E72D297353CC}">
                <c16:uniqueId val="{00000007-DC80-4DDD-B0F4-E1F38DC6E21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DC80-4DDD-B0F4-E1F38DC6E21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Issu'!$B$65</c:f>
              <c:strCache>
                <c:ptCount val="1"/>
                <c:pt idx="0">
                  <c:v>TES COP - Short and Long Term</c:v>
                </c:pt>
              </c:strCache>
            </c:strRef>
          </c:tx>
          <c:spPr>
            <a:solidFill>
              <a:schemeClr val="bg1">
                <a:lumMod val="50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Issu'!$C$65:$U$65</c:f>
              <c:numCache>
                <c:formatCode>#,##0</c:formatCode>
                <c:ptCount val="19"/>
                <c:pt idx="0">
                  <c:v>5885.9187627847414</c:v>
                </c:pt>
                <c:pt idx="1">
                  <c:v>8037.6716602598071</c:v>
                </c:pt>
                <c:pt idx="2">
                  <c:v>4894.7103004549144</c:v>
                </c:pt>
                <c:pt idx="3">
                  <c:v>9055.0292924957012</c:v>
                </c:pt>
                <c:pt idx="5">
                  <c:v>6056.4038215735691</c:v>
                </c:pt>
                <c:pt idx="6">
                  <c:v>8468.4002676252567</c:v>
                </c:pt>
                <c:pt idx="7">
                  <c:v>6712.8440938990552</c:v>
                </c:pt>
                <c:pt idx="8">
                  <c:v>6676.4468670338911</c:v>
                </c:pt>
                <c:pt idx="9">
                  <c:v>6830.7539310457287</c:v>
                </c:pt>
                <c:pt idx="11">
                  <c:v>5562.3615530898005</c:v>
                </c:pt>
                <c:pt idx="13">
                  <c:v>340.13458536212136</c:v>
                </c:pt>
                <c:pt idx="14">
                  <c:v>12071.208678156647</c:v>
                </c:pt>
                <c:pt idx="16">
                  <c:v>8191.0298522482426</c:v>
                </c:pt>
                <c:pt idx="18">
                  <c:v>371.14450360363639</c:v>
                </c:pt>
              </c:numCache>
            </c:numRef>
          </c:val>
          <c:extLst>
            <c:ext xmlns:c16="http://schemas.microsoft.com/office/drawing/2014/chart" uri="{C3380CC4-5D6E-409C-BE32-E72D297353CC}">
              <c16:uniqueId val="{00000000-BFBE-4CF6-ACFE-64012C7D8117}"/>
            </c:ext>
          </c:extLst>
        </c:ser>
        <c:ser>
          <c:idx val="1"/>
          <c:order val="1"/>
          <c:tx>
            <c:strRef>
              <c:f>'Outstand. Issu'!$B$66</c:f>
              <c:strCache>
                <c:ptCount val="1"/>
                <c:pt idx="0">
                  <c:v>TES UVR</c:v>
                </c:pt>
              </c:strCache>
            </c:strRef>
          </c:tx>
          <c:spPr>
            <a:solidFill>
              <a:schemeClr val="bg1">
                <a:lumMod val="85000"/>
              </a:schemeClr>
            </a:solidFill>
            <a:effectLst/>
          </c:spPr>
          <c:invertIfNegative val="0"/>
          <c:cat>
            <c:strRef>
              <c:f>'Emisiones Vigentes'!$C$66:$V$66</c:f>
              <c:strCach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pt idx="19">
                  <c:v>Total*</c:v>
                </c:pt>
              </c:strCache>
            </c:strRef>
          </c:cat>
          <c:val>
            <c:numRef>
              <c:f>'Outstand. Issu'!$C$66:$U$66</c:f>
              <c:numCache>
                <c:formatCode>#,##0</c:formatCode>
                <c:ptCount val="19"/>
                <c:pt idx="0">
                  <c:v>1903.0477230758199</c:v>
                </c:pt>
                <c:pt idx="2">
                  <c:v>6034.6980227433987</c:v>
                </c:pt>
                <c:pt idx="4">
                  <c:v>6651.1624686515379</c:v>
                </c:pt>
                <c:pt idx="8">
                  <c:v>4008.2889604446032</c:v>
                </c:pt>
                <c:pt idx="10">
                  <c:v>8730.3953202117737</c:v>
                </c:pt>
                <c:pt idx="12">
                  <c:v>10075.455591036136</c:v>
                </c:pt>
                <c:pt idx="15">
                  <c:v>6297.3950901796397</c:v>
                </c:pt>
                <c:pt idx="17">
                  <c:v>10356.958592425437</c:v>
                </c:pt>
              </c:numCache>
            </c:numRef>
          </c:val>
          <c:extLst>
            <c:ext xmlns:c16="http://schemas.microsoft.com/office/drawing/2014/chart" uri="{C3380CC4-5D6E-409C-BE32-E72D297353CC}">
              <c16:uniqueId val="{00000001-BFBE-4CF6-ACFE-64012C7D8117}"/>
            </c:ext>
          </c:extLst>
        </c:ser>
        <c:dLbls>
          <c:showLegendKey val="0"/>
          <c:showVal val="0"/>
          <c:showCatName val="0"/>
          <c:showSerName val="0"/>
          <c:showPercent val="0"/>
          <c:showBubbleSize val="0"/>
        </c:dLbls>
        <c:gapWidth val="150"/>
        <c:overlap val="100"/>
        <c:axId val="1322765808"/>
        <c:axId val="1"/>
      </c:barChart>
      <c:lineChart>
        <c:grouping val="standard"/>
        <c:varyColors val="0"/>
        <c:ser>
          <c:idx val="3"/>
          <c:order val="2"/>
          <c:tx>
            <c:strRef>
              <c:f>'Outstand. Issu'!$B$69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BE-4CF6-ACFE-64012C7D8117}"/>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BE-4CF6-ACFE-64012C7D8117}"/>
                </c:ext>
              </c:extLst>
            </c:dLbl>
            <c:dLbl>
              <c:idx val="2"/>
              <c:layout>
                <c:manualLayout>
                  <c:x val="-1.2092573792844489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BE-4CF6-ACFE-64012C7D8117}"/>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BE-4CF6-ACFE-64012C7D8117}"/>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BE-4CF6-ACFE-64012C7D8117}"/>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BE-4CF6-ACFE-64012C7D8117}"/>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BE-4CF6-ACFE-64012C7D8117}"/>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BE-4CF6-ACFE-64012C7D8117}"/>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BE-4CF6-ACFE-64012C7D8117}"/>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BE-4CF6-ACFE-64012C7D8117}"/>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BE-4CF6-ACFE-64012C7D8117}"/>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BE-4CF6-ACFE-64012C7D8117}"/>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BE-4CF6-ACFE-64012C7D8117}"/>
                </c:ext>
              </c:extLst>
            </c:dLbl>
            <c:dLbl>
              <c:idx val="13"/>
              <c:layout>
                <c:manualLayout>
                  <c:x val="-1.3234185491653054E-2"/>
                  <c:y val="-0.220171954908608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BE-4CF6-ACFE-64012C7D8117}"/>
                </c:ext>
              </c:extLst>
            </c:dLbl>
            <c:dLbl>
              <c:idx val="14"/>
              <c:layout>
                <c:manualLayout>
                  <c:x val="-1.2727249709837078E-2"/>
                  <c:y val="-0.167332445869808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BE-4CF6-ACFE-64012C7D8117}"/>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FBE-4CF6-ACFE-64012C7D8117}"/>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FBE-4CF6-ACFE-64012C7D8117}"/>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FBE-4CF6-ACFE-64012C7D8117}"/>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Issu'!$C$64:$U$64</c:f>
              <c:numCache>
                <c:formatCode>General</c:formatCode>
                <c:ptCount val="19"/>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2041</c:v>
                </c:pt>
                <c:pt idx="14">
                  <c:v>2042</c:v>
                </c:pt>
                <c:pt idx="15">
                  <c:v>2046</c:v>
                </c:pt>
                <c:pt idx="16">
                  <c:v>2049</c:v>
                </c:pt>
                <c:pt idx="17">
                  <c:v>2050</c:v>
                </c:pt>
                <c:pt idx="18">
                  <c:v>2055</c:v>
                </c:pt>
              </c:numCache>
            </c:numRef>
          </c:cat>
          <c:val>
            <c:numRef>
              <c:f>'Outstand. Issu'!$C$69:$U$69</c:f>
              <c:numCache>
                <c:formatCode>0.00%</c:formatCode>
                <c:ptCount val="19"/>
                <c:pt idx="0">
                  <c:v>5.4387871537730122E-2</c:v>
                </c:pt>
                <c:pt idx="1">
                  <c:v>5.6124500537296354E-2</c:v>
                </c:pt>
                <c:pt idx="2">
                  <c:v>7.6316576396185776E-2</c:v>
                </c:pt>
                <c:pt idx="3">
                  <c:v>6.3228384770258453E-2</c:v>
                </c:pt>
                <c:pt idx="4">
                  <c:v>4.644294857068252E-2</c:v>
                </c:pt>
                <c:pt idx="5">
                  <c:v>4.2289938418186422E-2</c:v>
                </c:pt>
                <c:pt idx="6">
                  <c:v>5.9132141179677321E-2</c:v>
                </c:pt>
                <c:pt idx="7">
                  <c:v>4.6873651709062977E-2</c:v>
                </c:pt>
                <c:pt idx="8">
                  <c:v>7.4608106307094746E-2</c:v>
                </c:pt>
                <c:pt idx="9">
                  <c:v>4.7696978537777587E-2</c:v>
                </c:pt>
                <c:pt idx="10">
                  <c:v>6.0961569164694772E-2</c:v>
                </c:pt>
                <c:pt idx="11">
                  <c:v>3.8840198650878226E-2</c:v>
                </c:pt>
                <c:pt idx="12">
                  <c:v>7.0353696522399964E-2</c:v>
                </c:pt>
                <c:pt idx="13">
                  <c:v>2.3750514484554594E-3</c:v>
                </c:pt>
                <c:pt idx="14">
                  <c:v>8.4289404516571173E-2</c:v>
                </c:pt>
                <c:pt idx="15">
                  <c:v>4.3972703671118885E-2</c:v>
                </c:pt>
                <c:pt idx="16">
                  <c:v>5.719535193462446E-2</c:v>
                </c:pt>
                <c:pt idx="17">
                  <c:v>7.2319342299004594E-2</c:v>
                </c:pt>
                <c:pt idx="18">
                  <c:v>2.5915838283002927E-3</c:v>
                </c:pt>
              </c:numCache>
            </c:numRef>
          </c:val>
          <c:smooth val="0"/>
          <c:extLst>
            <c:ext xmlns:c16="http://schemas.microsoft.com/office/drawing/2014/chart" uri="{C3380CC4-5D6E-409C-BE32-E72D297353CC}">
              <c16:uniqueId val="{00000014-BFBE-4CF6-ACFE-64012C7D8117}"/>
            </c:ext>
          </c:extLst>
        </c:ser>
        <c:dLbls>
          <c:showLegendKey val="0"/>
          <c:showVal val="0"/>
          <c:showCatName val="0"/>
          <c:showSerName val="0"/>
          <c:showPercent val="0"/>
          <c:showBubbleSize val="0"/>
        </c:dLbls>
        <c:marker val="1"/>
        <c:smooth val="0"/>
        <c:axId val="3"/>
        <c:axId val="4"/>
      </c:lineChart>
      <c:catAx>
        <c:axId val="132276580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2276580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310" b="0" i="0" u="none" strike="noStrike" baseline="0">
                <a:solidFill>
                  <a:srgbClr val="000000"/>
                </a:solidFill>
                <a:latin typeface="Arial"/>
                <a:ea typeface="Arial"/>
                <a:cs typeface="Arial"/>
              </a:defRPr>
            </a:pPr>
            <a:endParaRPr lang="es-CO"/>
          </a:p>
        </c:txPr>
      </c:legendEntry>
      <c:legendEntry>
        <c:idx val="1"/>
        <c:txPr>
          <a:bodyPr/>
          <a:lstStyle/>
          <a:p>
            <a:pPr>
              <a:defRPr sz="1310" b="0" i="0" u="none" strike="noStrike" baseline="0">
                <a:solidFill>
                  <a:srgbClr val="000000"/>
                </a:solidFill>
                <a:latin typeface="Arial"/>
                <a:ea typeface="Arial"/>
                <a:cs typeface="Arial"/>
              </a:defRPr>
            </a:pPr>
            <a:endParaRPr lang="es-CO"/>
          </a:p>
        </c:txPr>
      </c:legendEntry>
      <c:legendEntry>
        <c:idx val="2"/>
        <c:txPr>
          <a:bodyPr/>
          <a:lstStyle/>
          <a:p>
            <a:pPr>
              <a:defRPr sz="1310" b="0" i="0" u="none" strike="noStrike" baseline="0">
                <a:solidFill>
                  <a:srgbClr val="000000"/>
                </a:solidFill>
                <a:latin typeface="Arial"/>
                <a:ea typeface="Arial"/>
                <a:cs typeface="Arial"/>
              </a:defRPr>
            </a:pPr>
            <a:endParaRPr lang="es-CO"/>
          </a:p>
        </c:txPr>
      </c:legendEntry>
      <c:layout>
        <c:manualLayout>
          <c:xMode val="edge"/>
          <c:yMode val="edge"/>
          <c:x val="0.74482671527634237"/>
          <c:y val="2.0672516035662739E-2"/>
          <c:w val="0.25425383521570544"/>
          <c:h val="0.33592838557951954"/>
        </c:manualLayout>
      </c:layout>
      <c:overlay val="1"/>
      <c:spPr>
        <a:solidFill>
          <a:schemeClr val="bg1"/>
        </a:solidFill>
        <a:ln>
          <a:solidFill>
            <a:schemeClr val="bg1">
              <a:lumMod val="85000"/>
            </a:schemeClr>
          </a:solidFill>
        </a:ln>
      </c:spPr>
      <c:txPr>
        <a:bodyPr/>
        <a:lstStyle/>
        <a:p>
          <a:pPr>
            <a:defRPr sz="131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C97-48B5-ABF4-72DD2ACC2BF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C97-48B5-ABF4-72DD2ACC2BF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C97-48B5-ABF4-72DD2ACC2BFA}"/>
              </c:ext>
            </c:extLst>
          </c:dPt>
          <c:dLbls>
            <c:dLbl>
              <c:idx val="0"/>
              <c:layout>
                <c:manualLayout>
                  <c:x val="1.0770553680789901E-2"/>
                  <c:y val="8.3549901089949947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97-48B5-ABF4-72DD2ACC2BFA}"/>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97-48B5-ABF4-72DD2ACC2BF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C97-48B5-ABF4-72DD2ACC2BF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Issu'!$V$16:$V$18</c:f>
              <c:numCache>
                <c:formatCode>0.00%</c:formatCode>
                <c:ptCount val="3"/>
                <c:pt idx="0">
                  <c:v>3.12210495259767E-2</c:v>
                </c:pt>
                <c:pt idx="1">
                  <c:v>0.64544339445571108</c:v>
                </c:pt>
                <c:pt idx="2">
                  <c:v>0.3233355560183121</c:v>
                </c:pt>
              </c:numCache>
            </c:numRef>
          </c:val>
          <c:extLst>
            <c:ext xmlns:c16="http://schemas.microsoft.com/office/drawing/2014/chart" uri="{C3380CC4-5D6E-409C-BE32-E72D297353CC}">
              <c16:uniqueId val="{00000003-AC97-48B5-ABF4-72DD2ACC2BF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779596533143513"/>
          <c:y val="0.25666707965696023"/>
          <c:w val="0.22844299709243931"/>
          <c:h val="0.49880583405031897"/>
        </c:manualLayout>
      </c:layout>
      <c:overlay val="0"/>
      <c:txPr>
        <a:bodyPr/>
        <a:lstStyle/>
        <a:p>
          <a:pPr>
            <a:defRPr sz="152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819150</xdr:colOff>
      <xdr:row>2</xdr:row>
      <xdr:rowOff>38100</xdr:rowOff>
    </xdr:from>
    <xdr:to>
      <xdr:col>10</xdr:col>
      <xdr:colOff>666750</xdr:colOff>
      <xdr:row>10</xdr:row>
      <xdr:rowOff>3922</xdr:rowOff>
    </xdr:to>
    <xdr:pic>
      <xdr:nvPicPr>
        <xdr:cNvPr id="6809667" name="Imagen 2">
          <a:extLst>
            <a:ext uri="{FF2B5EF4-FFF2-40B4-BE49-F238E27FC236}">
              <a16:creationId xmlns:a16="http://schemas.microsoft.com/office/drawing/2014/main" id="{976BC76B-9248-F41D-EA36-05DFE6307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428625"/>
          <a:ext cx="2190750" cy="165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48</xdr:row>
      <xdr:rowOff>228600</xdr:rowOff>
    </xdr:from>
    <xdr:to>
      <xdr:col>22</xdr:col>
      <xdr:colOff>323850</xdr:colOff>
      <xdr:row>63</xdr:row>
      <xdr:rowOff>323850</xdr:rowOff>
    </xdr:to>
    <xdr:graphicFrame macro="">
      <xdr:nvGraphicFramePr>
        <xdr:cNvPr id="6810825" name="5 Gráfico">
          <a:extLst>
            <a:ext uri="{FF2B5EF4-FFF2-40B4-BE49-F238E27FC236}">
              <a16:creationId xmlns:a16="http://schemas.microsoft.com/office/drawing/2014/main" id="{6B70BDD3-2DA3-B661-1E6E-7F66F1C7C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6810826" name="Imagen 5" descr="http://www.minhacienda.gov.co/imagesnew/LogoMinhacienda1.jpg">
          <a:extLst>
            <a:ext uri="{FF2B5EF4-FFF2-40B4-BE49-F238E27FC236}">
              <a16:creationId xmlns:a16="http://schemas.microsoft.com/office/drawing/2014/main" id="{B009664F-6FEE-73B3-A636-9C567F26063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781050</xdr:colOff>
      <xdr:row>7</xdr:row>
      <xdr:rowOff>0</xdr:rowOff>
    </xdr:from>
    <xdr:to>
      <xdr:col>21</xdr:col>
      <xdr:colOff>2619375</xdr:colOff>
      <xdr:row>14</xdr:row>
      <xdr:rowOff>752475</xdr:rowOff>
    </xdr:to>
    <xdr:graphicFrame macro="">
      <xdr:nvGraphicFramePr>
        <xdr:cNvPr id="6810827" name="Gráfico 4">
          <a:extLst>
            <a:ext uri="{FF2B5EF4-FFF2-40B4-BE49-F238E27FC236}">
              <a16:creationId xmlns:a16="http://schemas.microsoft.com/office/drawing/2014/main" id="{74E0D56B-D748-7A52-D218-47C37DEC7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685800</xdr:rowOff>
    </xdr:from>
    <xdr:to>
      <xdr:col>11</xdr:col>
      <xdr:colOff>0</xdr:colOff>
      <xdr:row>13</xdr:row>
      <xdr:rowOff>428625</xdr:rowOff>
    </xdr:to>
    <xdr:graphicFrame macro="">
      <xdr:nvGraphicFramePr>
        <xdr:cNvPr id="6813964" name="Chart 7">
          <a:extLst>
            <a:ext uri="{FF2B5EF4-FFF2-40B4-BE49-F238E27FC236}">
              <a16:creationId xmlns:a16="http://schemas.microsoft.com/office/drawing/2014/main" id="{CBA79A3E-374C-1EA4-07BB-8447BD739B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276225</xdr:rowOff>
    </xdr:from>
    <xdr:to>
      <xdr:col>11</xdr:col>
      <xdr:colOff>0</xdr:colOff>
      <xdr:row>3</xdr:row>
      <xdr:rowOff>152400</xdr:rowOff>
    </xdr:to>
    <xdr:pic>
      <xdr:nvPicPr>
        <xdr:cNvPr id="6813965" name="Imagen 5" descr="http://www.minhacienda.gov.co/imagesnew/LogoMinhacienda1.jpg">
          <a:extLst>
            <a:ext uri="{FF2B5EF4-FFF2-40B4-BE49-F238E27FC236}">
              <a16:creationId xmlns:a16="http://schemas.microsoft.com/office/drawing/2014/main" id="{33FBE4B4-F4AB-C307-F15B-DF102D8C336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44</xdr:row>
      <xdr:rowOff>714375</xdr:rowOff>
    </xdr:from>
    <xdr:to>
      <xdr:col>21</xdr:col>
      <xdr:colOff>5638800</xdr:colOff>
      <xdr:row>60</xdr:row>
      <xdr:rowOff>104775</xdr:rowOff>
    </xdr:to>
    <xdr:graphicFrame macro="">
      <xdr:nvGraphicFramePr>
        <xdr:cNvPr id="6813966" name="5 Gráfico">
          <a:extLst>
            <a:ext uri="{FF2B5EF4-FFF2-40B4-BE49-F238E27FC236}">
              <a16:creationId xmlns:a16="http://schemas.microsoft.com/office/drawing/2014/main" id="{828A95F1-7B3A-732C-5926-98DECB174B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866775</xdr:colOff>
      <xdr:row>7</xdr:row>
      <xdr:rowOff>333375</xdr:rowOff>
    </xdr:from>
    <xdr:to>
      <xdr:col>21</xdr:col>
      <xdr:colOff>2628900</xdr:colOff>
      <xdr:row>14</xdr:row>
      <xdr:rowOff>752475</xdr:rowOff>
    </xdr:to>
    <xdr:graphicFrame macro="">
      <xdr:nvGraphicFramePr>
        <xdr:cNvPr id="6813967" name="Gráfico 4">
          <a:extLst>
            <a:ext uri="{FF2B5EF4-FFF2-40B4-BE49-F238E27FC236}">
              <a16:creationId xmlns:a16="http://schemas.microsoft.com/office/drawing/2014/main" id="{F4DA8EC2-AED4-0DE0-582F-0B4DFA2DB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501B-BC92-4CE6-ADBD-B27FF391F032}">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85"/>
      <c r="F10" s="185"/>
      <c r="G10" s="18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86" t="s">
        <v>92</v>
      </c>
      <c r="D13" s="186"/>
      <c r="E13" s="186"/>
      <c r="F13" s="54"/>
      <c r="G13" s="54"/>
      <c r="H13" s="187" t="s">
        <v>81</v>
      </c>
      <c r="I13" s="187"/>
      <c r="J13" s="187"/>
      <c r="K13" s="18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88"/>
      <c r="D20" s="188"/>
      <c r="E20" s="188"/>
      <c r="F20" s="188"/>
      <c r="G20" s="54"/>
      <c r="H20" s="58"/>
      <c r="I20" s="57"/>
      <c r="J20" s="57"/>
      <c r="K20" s="57"/>
      <c r="L20" s="57"/>
      <c r="M20" s="57"/>
    </row>
    <row r="21" spans="1:21" ht="15.75" x14ac:dyDescent="0.25">
      <c r="A21" s="54"/>
      <c r="B21" s="54"/>
      <c r="C21" s="188"/>
      <c r="D21" s="188"/>
      <c r="E21" s="188"/>
      <c r="F21" s="188"/>
      <c r="G21" s="54"/>
      <c r="H21" s="57"/>
      <c r="I21" s="57"/>
      <c r="J21" s="57"/>
      <c r="K21" s="57"/>
      <c r="L21" s="57"/>
      <c r="M21" s="57"/>
    </row>
    <row r="22" spans="1:21" ht="15.75" x14ac:dyDescent="0.25">
      <c r="A22" s="54"/>
      <c r="B22" s="59"/>
      <c r="C22" s="188"/>
      <c r="D22" s="188"/>
      <c r="E22" s="188"/>
      <c r="F22" s="188"/>
      <c r="G22" s="59"/>
      <c r="H22" s="60"/>
      <c r="I22" s="57"/>
      <c r="J22" s="57"/>
      <c r="K22" s="57"/>
      <c r="L22" s="57"/>
      <c r="M22" s="57"/>
    </row>
    <row r="23" spans="1:21" ht="15.75" x14ac:dyDescent="0.25">
      <c r="A23" s="54"/>
      <c r="B23" s="59"/>
      <c r="C23" s="188"/>
      <c r="D23" s="188"/>
      <c r="E23" s="188"/>
      <c r="F23" s="188"/>
      <c r="G23" s="59"/>
      <c r="H23" s="59"/>
      <c r="I23" s="54"/>
      <c r="J23" s="54"/>
      <c r="K23" s="54"/>
      <c r="L23" s="54"/>
      <c r="M23" s="54"/>
    </row>
    <row r="24" spans="1:21" ht="15.75" x14ac:dyDescent="0.25">
      <c r="A24" s="54"/>
      <c r="B24" s="54"/>
      <c r="C24" s="188"/>
      <c r="D24" s="188"/>
      <c r="E24" s="188"/>
      <c r="F24" s="188"/>
      <c r="G24" s="54"/>
      <c r="H24" s="54"/>
      <c r="I24" s="54"/>
      <c r="J24" s="54"/>
      <c r="K24" s="54"/>
      <c r="L24" s="54"/>
      <c r="M24" s="54"/>
    </row>
    <row r="25" spans="1:21" ht="25.5" x14ac:dyDescent="0.35">
      <c r="A25" s="54"/>
      <c r="B25" s="54"/>
      <c r="C25" s="188"/>
      <c r="D25" s="189"/>
      <c r="E25" s="189"/>
      <c r="F25" s="189"/>
      <c r="G25" s="61"/>
      <c r="H25" s="61"/>
      <c r="I25" s="61"/>
      <c r="J25" s="61"/>
      <c r="K25" s="61"/>
      <c r="L25" s="61"/>
      <c r="M25" s="61"/>
      <c r="N25" s="62">
        <v>7.0618200108908642</v>
      </c>
      <c r="O25" s="62"/>
      <c r="Q25" s="63"/>
      <c r="R25" s="63"/>
      <c r="S25" s="63" t="b">
        <v>1</v>
      </c>
      <c r="T25" s="63"/>
      <c r="U25" s="63"/>
    </row>
    <row r="26" spans="1:21" ht="350.25" customHeight="1" x14ac:dyDescent="0.35">
      <c r="A26" s="54"/>
      <c r="B26" s="54"/>
      <c r="C26" s="184" t="s">
        <v>8</v>
      </c>
      <c r="D26" s="184"/>
      <c r="E26" s="184"/>
      <c r="F26" s="184"/>
      <c r="G26" s="184"/>
      <c r="H26" s="184"/>
      <c r="I26" s="184"/>
      <c r="J26" s="184"/>
      <c r="K26" s="61"/>
      <c r="L26" s="61"/>
      <c r="M26" s="61"/>
      <c r="N26" s="62"/>
      <c r="O26" s="62"/>
    </row>
    <row r="27" spans="1:21" ht="25.5" customHeight="1" x14ac:dyDescent="0.35">
      <c r="A27" s="54"/>
      <c r="B27" s="54"/>
      <c r="C27" s="184"/>
      <c r="D27" s="184"/>
      <c r="E27" s="184"/>
      <c r="F27" s="184"/>
      <c r="G27" s="184"/>
      <c r="H27" s="184"/>
      <c r="I27" s="184"/>
      <c r="J27" s="184"/>
      <c r="K27" s="61"/>
      <c r="L27" s="61"/>
      <c r="M27" s="61"/>
      <c r="N27" s="62"/>
      <c r="O27" s="62"/>
    </row>
    <row r="28" spans="1:21" ht="25.5" x14ac:dyDescent="0.35">
      <c r="A28" s="54"/>
      <c r="B28" s="54"/>
      <c r="C28" s="184"/>
      <c r="D28" s="184"/>
      <c r="E28" s="184"/>
      <c r="F28" s="184"/>
      <c r="G28" s="184"/>
      <c r="H28" s="184"/>
      <c r="I28" s="184"/>
      <c r="J28" s="184"/>
      <c r="K28" s="61"/>
      <c r="L28" s="61"/>
      <c r="M28" s="61"/>
      <c r="N28" s="62"/>
      <c r="O28" s="62"/>
    </row>
    <row r="29" spans="1:21" ht="25.5" x14ac:dyDescent="0.35">
      <c r="A29" s="54"/>
      <c r="B29" s="54"/>
      <c r="C29" s="184"/>
      <c r="D29" s="184"/>
      <c r="E29" s="184"/>
      <c r="F29" s="184"/>
      <c r="G29" s="184"/>
      <c r="H29" s="184"/>
      <c r="I29" s="184"/>
      <c r="J29" s="184"/>
      <c r="K29" s="61"/>
      <c r="L29" s="61"/>
      <c r="M29" s="61"/>
      <c r="N29" s="62"/>
      <c r="O29" s="62"/>
    </row>
    <row r="30" spans="1:21" ht="25.5" x14ac:dyDescent="0.35">
      <c r="A30" s="54"/>
      <c r="B30" s="54"/>
      <c r="C30" s="184"/>
      <c r="D30" s="184"/>
      <c r="E30" s="184"/>
      <c r="F30" s="184"/>
      <c r="G30" s="184"/>
      <c r="H30" s="184"/>
      <c r="I30" s="184"/>
      <c r="J30" s="184"/>
      <c r="K30" s="61"/>
      <c r="L30" s="61"/>
      <c r="M30" s="61"/>
      <c r="N30" s="62"/>
      <c r="O30" s="62"/>
    </row>
    <row r="31" spans="1:21" ht="25.5" x14ac:dyDescent="0.35">
      <c r="A31" s="54"/>
      <c r="B31" s="54"/>
      <c r="C31" s="184"/>
      <c r="D31" s="184"/>
      <c r="E31" s="184"/>
      <c r="F31" s="184"/>
      <c r="G31" s="184"/>
      <c r="H31" s="184"/>
      <c r="I31" s="184"/>
      <c r="J31" s="18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087EF-1C42-4D64-881C-7A93CE35A58C}">
  <sheetPr codeName="Hoja5">
    <pageSetUpPr fitToPage="1"/>
  </sheetPr>
  <dimension ref="A1:CA277"/>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22" width="28.5703125" style="1" customWidth="1"/>
    <col min="23" max="23" width="32.7109375" style="1" customWidth="1"/>
    <col min="24" max="24" width="24.42578125" style="1" bestFit="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9</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10</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11</v>
      </c>
      <c r="C4" s="5"/>
      <c r="D4" s="6"/>
      <c r="E4" s="6"/>
      <c r="F4" s="6"/>
      <c r="G4" s="6"/>
      <c r="H4" s="6"/>
      <c r="I4" s="6"/>
      <c r="J4" s="6"/>
      <c r="K4" s="6"/>
      <c r="L4" s="6"/>
      <c r="M4" s="6"/>
      <c r="N4" s="6"/>
      <c r="O4" s="6"/>
      <c r="P4" s="6"/>
      <c r="Q4" s="6"/>
      <c r="R4" s="6"/>
      <c r="S4" s="6"/>
      <c r="T4" s="6"/>
      <c r="U4" s="6"/>
      <c r="V4" s="7"/>
      <c r="W4" s="7"/>
      <c r="X4" s="7"/>
      <c r="Y4" s="7"/>
    </row>
    <row r="5" spans="2:25" ht="20.25" x14ac:dyDescent="0.2">
      <c r="B5" s="109"/>
      <c r="C5" s="109"/>
      <c r="D5" s="106"/>
      <c r="E5" s="106"/>
      <c r="G5" s="106"/>
      <c r="H5" s="106"/>
      <c r="I5" s="106"/>
      <c r="J5" s="106"/>
      <c r="K5" s="106"/>
      <c r="L5" s="106"/>
      <c r="M5" s="106"/>
      <c r="N5" s="106"/>
      <c r="O5" s="106"/>
      <c r="P5" s="106"/>
      <c r="Q5" s="106"/>
      <c r="R5" s="106"/>
      <c r="S5" s="106"/>
      <c r="T5" s="68"/>
      <c r="U5" s="68"/>
      <c r="V5" s="68"/>
      <c r="W5" s="107"/>
      <c r="X5" s="107"/>
      <c r="Y5" s="8"/>
    </row>
    <row r="6" spans="2:25" ht="20.25" x14ac:dyDescent="0.2">
      <c r="B6" s="111" t="s">
        <v>12</v>
      </c>
      <c r="C6" s="111"/>
      <c r="D6" s="112">
        <v>45688</v>
      </c>
      <c r="E6" s="113"/>
      <c r="F6" s="68"/>
      <c r="G6" s="68"/>
      <c r="H6" s="68"/>
      <c r="I6" s="68"/>
      <c r="J6" s="114" t="s">
        <v>0</v>
      </c>
      <c r="K6" s="115">
        <v>378.16289999999998</v>
      </c>
      <c r="L6" s="114" t="s">
        <v>1</v>
      </c>
      <c r="M6" s="122">
        <v>4170.01</v>
      </c>
      <c r="N6" s="68"/>
      <c r="O6" s="114" t="s">
        <v>13</v>
      </c>
      <c r="P6" s="68"/>
      <c r="Q6" s="68"/>
      <c r="R6" s="68"/>
      <c r="S6" s="68"/>
      <c r="T6" s="68"/>
      <c r="U6" s="68"/>
      <c r="V6" s="68"/>
      <c r="W6" s="108"/>
      <c r="X6" s="108"/>
      <c r="Y6" s="9"/>
    </row>
    <row r="7" spans="2:25" ht="81.75" customHeight="1" thickBot="1" x14ac:dyDescent="0.25">
      <c r="B7" s="139" t="s">
        <v>14</v>
      </c>
      <c r="C7" s="139"/>
      <c r="D7" s="139" t="s">
        <v>15</v>
      </c>
      <c r="E7" s="139"/>
      <c r="F7" s="139" t="s">
        <v>16</v>
      </c>
      <c r="G7" s="139" t="s">
        <v>17</v>
      </c>
      <c r="H7" s="139" t="s">
        <v>18</v>
      </c>
      <c r="I7" s="139" t="s">
        <v>19</v>
      </c>
      <c r="J7" s="139" t="s">
        <v>20</v>
      </c>
      <c r="K7" s="139" t="s">
        <v>21</v>
      </c>
      <c r="L7" s="139" t="s">
        <v>22</v>
      </c>
      <c r="M7" s="139" t="s">
        <v>23</v>
      </c>
      <c r="N7" s="139" t="s">
        <v>24</v>
      </c>
      <c r="O7" s="139" t="s">
        <v>25</v>
      </c>
      <c r="P7" s="68"/>
      <c r="Q7" s="196" t="s">
        <v>26</v>
      </c>
      <c r="R7" s="196"/>
      <c r="S7" s="196"/>
      <c r="T7" s="196"/>
      <c r="U7" s="196"/>
      <c r="V7" s="196"/>
      <c r="W7" s="68"/>
    </row>
    <row r="8" spans="2:25" ht="42" customHeight="1" thickTop="1" thickBot="1" x14ac:dyDescent="0.25">
      <c r="B8" s="140" t="s">
        <v>93</v>
      </c>
      <c r="C8" s="140"/>
      <c r="D8" s="190" t="s">
        <v>95</v>
      </c>
      <c r="E8" s="190"/>
      <c r="F8" s="158">
        <v>45720</v>
      </c>
      <c r="G8" s="12"/>
      <c r="H8" s="12">
        <v>1</v>
      </c>
      <c r="I8" s="24">
        <v>0</v>
      </c>
      <c r="J8" s="131">
        <v>4749999.9000000004</v>
      </c>
      <c r="K8" s="15">
        <v>0</v>
      </c>
      <c r="L8" s="15">
        <v>9.2420000000000002E-2</v>
      </c>
      <c r="M8" s="67">
        <v>99.227999999999994</v>
      </c>
      <c r="N8" s="16">
        <v>8.7671232876712329E-2</v>
      </c>
      <c r="O8" s="16">
        <v>8.7671232876712413E-2</v>
      </c>
      <c r="P8" s="128"/>
      <c r="Q8" s="68"/>
      <c r="R8" s="68"/>
      <c r="S8" s="68"/>
      <c r="T8" s="68"/>
      <c r="U8" s="68"/>
      <c r="V8" s="68"/>
      <c r="W8" s="129"/>
    </row>
    <row r="9" spans="2:25" ht="42" customHeight="1" thickTop="1" thickBot="1" x14ac:dyDescent="0.25">
      <c r="B9" s="140"/>
      <c r="C9" s="140"/>
      <c r="D9" s="190"/>
      <c r="E9" s="190"/>
      <c r="F9" s="17">
        <v>45811</v>
      </c>
      <c r="G9" s="19"/>
      <c r="H9" s="19">
        <v>1</v>
      </c>
      <c r="I9" s="20">
        <v>0</v>
      </c>
      <c r="J9" s="21">
        <v>6059999.5999999996</v>
      </c>
      <c r="K9" s="22">
        <v>0</v>
      </c>
      <c r="L9" s="22">
        <v>9.2089999999999991E-2</v>
      </c>
      <c r="M9" s="66">
        <v>97.075000000000003</v>
      </c>
      <c r="N9" s="23">
        <v>0.33698630136986302</v>
      </c>
      <c r="O9" s="23">
        <v>0.33698630136986313</v>
      </c>
      <c r="P9" s="68"/>
      <c r="Q9" s="68"/>
      <c r="R9" s="68"/>
      <c r="S9" s="68"/>
      <c r="T9" s="68"/>
      <c r="U9" s="68"/>
      <c r="V9" s="68"/>
      <c r="W9" s="129"/>
    </row>
    <row r="10" spans="2:25" ht="42" customHeight="1" thickTop="1" thickBot="1" x14ac:dyDescent="0.25">
      <c r="B10" s="140"/>
      <c r="C10" s="140"/>
      <c r="D10" s="190"/>
      <c r="E10" s="190"/>
      <c r="F10" s="158">
        <v>45902</v>
      </c>
      <c r="G10" s="12"/>
      <c r="H10" s="12">
        <v>1</v>
      </c>
      <c r="I10" s="24">
        <v>0</v>
      </c>
      <c r="J10" s="132">
        <v>5060000</v>
      </c>
      <c r="K10" s="15">
        <v>0</v>
      </c>
      <c r="L10" s="15">
        <v>9.1289999999999996E-2</v>
      </c>
      <c r="M10" s="67">
        <v>95.007000000000005</v>
      </c>
      <c r="N10" s="16">
        <v>0.58630136986301373</v>
      </c>
      <c r="O10" s="16">
        <v>0.58630136986301373</v>
      </c>
      <c r="P10" s="68"/>
      <c r="Q10" s="68"/>
      <c r="R10" s="68"/>
      <c r="S10" s="68"/>
      <c r="T10" s="68"/>
      <c r="U10" s="68"/>
      <c r="V10" s="68"/>
      <c r="W10" s="129"/>
    </row>
    <row r="11" spans="2:25" ht="42" customHeight="1" thickTop="1" thickBot="1" x14ac:dyDescent="0.25">
      <c r="B11" s="140"/>
      <c r="C11" s="140"/>
      <c r="D11" s="191"/>
      <c r="E11" s="191"/>
      <c r="F11" s="17">
        <v>45993</v>
      </c>
      <c r="G11" s="18"/>
      <c r="H11" s="19">
        <v>1</v>
      </c>
      <c r="I11" s="20">
        <v>0</v>
      </c>
      <c r="J11" s="21">
        <v>2774999.6</v>
      </c>
      <c r="K11" s="22">
        <v>0</v>
      </c>
      <c r="L11" s="22">
        <v>9.3279999999999988E-2</v>
      </c>
      <c r="M11" s="66">
        <v>92.819000000000003</v>
      </c>
      <c r="N11" s="23">
        <v>0.83561643835616439</v>
      </c>
      <c r="O11" s="23">
        <v>0.83561643835616428</v>
      </c>
      <c r="P11" s="68"/>
      <c r="Q11" s="68"/>
      <c r="R11" s="68"/>
      <c r="S11" s="68"/>
      <c r="T11" s="68"/>
      <c r="U11" s="68"/>
      <c r="V11" s="68"/>
      <c r="W11" s="129"/>
    </row>
    <row r="12" spans="2:25" ht="42" customHeight="1" thickTop="1" thickBot="1" x14ac:dyDescent="0.25">
      <c r="B12" s="140"/>
      <c r="C12" s="140"/>
      <c r="D12" s="216" t="s">
        <v>28</v>
      </c>
      <c r="E12" s="216"/>
      <c r="F12" s="216"/>
      <c r="G12" s="216"/>
      <c r="H12" s="216"/>
      <c r="I12" s="216"/>
      <c r="J12" s="141">
        <v>18644999.100000001</v>
      </c>
      <c r="K12" s="145"/>
      <c r="L12" s="145"/>
      <c r="M12" s="145"/>
      <c r="N12" s="144">
        <v>0.4153443704163407</v>
      </c>
      <c r="O12" s="144">
        <v>0.41534437041634076</v>
      </c>
      <c r="P12" s="68"/>
      <c r="Q12" s="68"/>
      <c r="R12" s="68"/>
      <c r="S12" s="68"/>
      <c r="T12" s="68"/>
      <c r="U12" s="68"/>
      <c r="V12" s="68"/>
      <c r="W12" s="129"/>
    </row>
    <row r="13" spans="2:25" ht="42" customHeight="1" thickTop="1" thickBot="1" x14ac:dyDescent="0.25">
      <c r="B13" s="140"/>
      <c r="C13" s="140"/>
      <c r="D13" s="192" t="s">
        <v>52</v>
      </c>
      <c r="E13" s="193"/>
      <c r="F13" s="17">
        <v>45987</v>
      </c>
      <c r="G13" s="18" t="s">
        <v>2</v>
      </c>
      <c r="H13" s="19">
        <v>8</v>
      </c>
      <c r="I13" s="20">
        <v>6.25E-2</v>
      </c>
      <c r="J13" s="21">
        <v>5899341</v>
      </c>
      <c r="K13" s="22">
        <v>0</v>
      </c>
      <c r="L13" s="22">
        <v>8.6259999999999989E-2</v>
      </c>
      <c r="M13" s="66">
        <v>98.156000000000006</v>
      </c>
      <c r="N13" s="23">
        <v>0.81917808219178079</v>
      </c>
      <c r="O13" s="23">
        <v>0.81917808219178079</v>
      </c>
      <c r="P13" s="68"/>
      <c r="Q13" s="68"/>
      <c r="R13" s="68"/>
      <c r="S13" s="68"/>
      <c r="T13" s="68"/>
      <c r="U13" s="68"/>
      <c r="V13" s="68"/>
      <c r="W13" s="129"/>
    </row>
    <row r="14" spans="2:25" ht="42" customHeight="1" thickTop="1" thickBot="1" x14ac:dyDescent="0.25">
      <c r="B14" s="140"/>
      <c r="C14" s="140"/>
      <c r="D14" s="192"/>
      <c r="E14" s="193"/>
      <c r="F14" s="117">
        <v>46260</v>
      </c>
      <c r="G14" s="11" t="s">
        <v>2</v>
      </c>
      <c r="H14" s="12">
        <v>15</v>
      </c>
      <c r="I14" s="13">
        <v>7.4999999999999997E-2</v>
      </c>
      <c r="J14" s="159">
        <v>33517171.199999999</v>
      </c>
      <c r="K14" s="15">
        <v>0</v>
      </c>
      <c r="L14" s="15">
        <v>8.8290000000000007E-2</v>
      </c>
      <c r="M14" s="67">
        <v>98.052999999999997</v>
      </c>
      <c r="N14" s="16">
        <v>1.5671232876712329</v>
      </c>
      <c r="O14" s="16">
        <v>1.4965541928050854</v>
      </c>
      <c r="P14" s="68"/>
      <c r="Q14" s="68"/>
      <c r="R14" s="68"/>
      <c r="S14" s="68"/>
      <c r="T14" s="68"/>
      <c r="U14" s="68"/>
      <c r="V14" s="68"/>
      <c r="W14" s="129"/>
      <c r="X14" s="25"/>
    </row>
    <row r="15" spans="2:25" ht="42" customHeight="1" thickTop="1" thickBot="1" x14ac:dyDescent="0.25">
      <c r="B15" s="140"/>
      <c r="C15" s="140"/>
      <c r="D15" s="192"/>
      <c r="E15" s="193"/>
      <c r="F15" s="17">
        <v>46694</v>
      </c>
      <c r="G15" s="18" t="s">
        <v>2</v>
      </c>
      <c r="H15" s="19">
        <v>8</v>
      </c>
      <c r="I15" s="20">
        <v>5.7500000000000002E-2</v>
      </c>
      <c r="J15" s="21">
        <v>20410990.899999999</v>
      </c>
      <c r="K15" s="22">
        <v>0</v>
      </c>
      <c r="L15" s="22">
        <v>9.6699999999999994E-2</v>
      </c>
      <c r="M15" s="66">
        <v>90.846000000000004</v>
      </c>
      <c r="N15" s="23">
        <v>2.7561643835616438</v>
      </c>
      <c r="O15" s="23">
        <v>2.5869002972707098</v>
      </c>
      <c r="P15" s="168"/>
      <c r="Q15" s="168"/>
      <c r="R15" s="168"/>
      <c r="S15" s="168"/>
      <c r="T15" s="168"/>
      <c r="U15" s="168"/>
      <c r="V15" s="168"/>
      <c r="W15" s="129"/>
      <c r="X15" s="25"/>
    </row>
    <row r="16" spans="2:25" ht="42" customHeight="1" thickTop="1" thickBot="1" x14ac:dyDescent="0.25">
      <c r="B16" s="140"/>
      <c r="C16" s="140"/>
      <c r="D16" s="192"/>
      <c r="E16" s="193"/>
      <c r="F16" s="117">
        <v>46871</v>
      </c>
      <c r="G16" s="11" t="s">
        <v>2</v>
      </c>
      <c r="H16" s="12">
        <v>16</v>
      </c>
      <c r="I16" s="13">
        <v>0.06</v>
      </c>
      <c r="J16" s="159">
        <v>37759562.700000003</v>
      </c>
      <c r="K16" s="15">
        <v>0</v>
      </c>
      <c r="L16" s="15">
        <v>0.10057000000000001</v>
      </c>
      <c r="M16" s="67">
        <v>89.186000000000007</v>
      </c>
      <c r="N16" s="16">
        <v>3.2410958904109588</v>
      </c>
      <c r="O16" s="16">
        <v>2.8853886314559412</v>
      </c>
      <c r="P16" s="68"/>
      <c r="Q16" s="217" t="s">
        <v>29</v>
      </c>
      <c r="R16" s="218"/>
      <c r="S16" s="165"/>
      <c r="T16" s="26"/>
      <c r="U16" s="27">
        <v>18644999.100000001</v>
      </c>
      <c r="V16" s="28">
        <v>3.12210495259767E-2</v>
      </c>
      <c r="W16" s="129"/>
      <c r="X16" s="25"/>
    </row>
    <row r="17" spans="2:25" ht="42" customHeight="1" thickTop="1" thickBot="1" x14ac:dyDescent="0.25">
      <c r="B17" s="140"/>
      <c r="C17" s="140"/>
      <c r="D17" s="192"/>
      <c r="E17" s="193"/>
      <c r="F17" s="17">
        <v>47744</v>
      </c>
      <c r="G17" s="18" t="s">
        <v>2</v>
      </c>
      <c r="H17" s="19">
        <v>16</v>
      </c>
      <c r="I17" s="20">
        <v>7.7499999999999999E-2</v>
      </c>
      <c r="J17" s="21">
        <v>25255264.5</v>
      </c>
      <c r="K17" s="22">
        <v>0</v>
      </c>
      <c r="L17" s="22">
        <v>0.10648999999999999</v>
      </c>
      <c r="M17" s="66">
        <v>88.084000000000003</v>
      </c>
      <c r="N17" s="23">
        <v>5.6328767123287671</v>
      </c>
      <c r="O17" s="23">
        <v>4.5741411365020568</v>
      </c>
      <c r="P17" s="68"/>
      <c r="Q17" s="166" t="s">
        <v>30</v>
      </c>
      <c r="R17" s="167"/>
      <c r="S17" s="167"/>
      <c r="T17" s="29"/>
      <c r="U17" s="30">
        <v>385454419.09999996</v>
      </c>
      <c r="V17" s="65">
        <v>0.64544339445571108</v>
      </c>
      <c r="W17" s="129"/>
    </row>
    <row r="18" spans="2:25" ht="42" customHeight="1" thickTop="1" thickBot="1" x14ac:dyDescent="0.25">
      <c r="B18" s="140"/>
      <c r="C18" s="140"/>
      <c r="D18" s="192"/>
      <c r="E18" s="193"/>
      <c r="F18" s="117">
        <v>47933</v>
      </c>
      <c r="G18" s="11"/>
      <c r="H18" s="12">
        <v>10</v>
      </c>
      <c r="I18" s="13">
        <v>7.0000000000000007E-2</v>
      </c>
      <c r="J18" s="159">
        <v>31035344.399999999</v>
      </c>
      <c r="K18" s="15">
        <v>0</v>
      </c>
      <c r="L18" s="15">
        <v>0.10933999999999999</v>
      </c>
      <c r="M18" s="67">
        <v>82.984999999999999</v>
      </c>
      <c r="N18" s="16">
        <v>6.1506849315068495</v>
      </c>
      <c r="O18" s="16">
        <v>4.7629972369582676</v>
      </c>
      <c r="P18" s="68"/>
      <c r="Q18" s="164" t="s">
        <v>31</v>
      </c>
      <c r="R18" s="26"/>
      <c r="S18" s="26"/>
      <c r="T18" s="26"/>
      <c r="U18" s="27">
        <v>193093801.85773349</v>
      </c>
      <c r="V18" s="28">
        <v>0.3233355560183121</v>
      </c>
      <c r="W18" s="129"/>
    </row>
    <row r="19" spans="2:25" ht="42" customHeight="1" thickTop="1" thickBot="1" x14ac:dyDescent="0.25">
      <c r="B19" s="140"/>
      <c r="C19" s="140"/>
      <c r="D19" s="192"/>
      <c r="E19" s="193"/>
      <c r="F19" s="17">
        <v>48395</v>
      </c>
      <c r="G19" s="18" t="s">
        <v>2</v>
      </c>
      <c r="H19" s="19">
        <v>16</v>
      </c>
      <c r="I19" s="20">
        <v>7.0000000000000007E-2</v>
      </c>
      <c r="J19" s="21">
        <v>27992627</v>
      </c>
      <c r="K19" s="22">
        <v>0</v>
      </c>
      <c r="L19" s="22">
        <v>0.11164</v>
      </c>
      <c r="M19" s="66">
        <v>79.637</v>
      </c>
      <c r="N19" s="23">
        <v>7.4164383561643836</v>
      </c>
      <c r="O19" s="23">
        <v>5.568332882318388</v>
      </c>
      <c r="P19" s="123"/>
      <c r="Q19" s="102"/>
      <c r="R19" s="103"/>
      <c r="S19" s="103"/>
      <c r="T19" s="103"/>
      <c r="U19" s="104"/>
      <c r="V19" s="105"/>
      <c r="W19" s="129"/>
      <c r="X19" s="32"/>
    </row>
    <row r="20" spans="2:25" ht="42" customHeight="1" thickTop="1" thickBot="1" x14ac:dyDescent="0.25">
      <c r="B20" s="140"/>
      <c r="C20" s="140"/>
      <c r="D20" s="192"/>
      <c r="E20" s="193"/>
      <c r="F20" s="121">
        <v>48619</v>
      </c>
      <c r="G20" s="11" t="s">
        <v>2</v>
      </c>
      <c r="H20" s="12">
        <v>11</v>
      </c>
      <c r="I20" s="13">
        <v>0.13250000000000001</v>
      </c>
      <c r="J20" s="159">
        <v>27840850.199999999</v>
      </c>
      <c r="K20" s="15">
        <v>0</v>
      </c>
      <c r="L20" s="15">
        <v>0.11352000000000001</v>
      </c>
      <c r="M20" s="67">
        <v>109.649</v>
      </c>
      <c r="N20" s="16">
        <v>8.0301369863013701</v>
      </c>
      <c r="O20" s="16">
        <v>4.9361313073097044</v>
      </c>
      <c r="P20" s="124"/>
      <c r="Q20" s="152" t="s">
        <v>32</v>
      </c>
      <c r="R20" s="152"/>
      <c r="S20" s="152"/>
      <c r="T20" s="152"/>
      <c r="U20" s="153">
        <v>597193220.05773354</v>
      </c>
      <c r="V20" s="154">
        <v>0.99999999999999989</v>
      </c>
      <c r="W20" s="129"/>
      <c r="X20" s="32"/>
    </row>
    <row r="21" spans="2:25" ht="42" customHeight="1" thickTop="1" thickBot="1" x14ac:dyDescent="0.25">
      <c r="B21" s="140"/>
      <c r="C21" s="140"/>
      <c r="D21" s="192"/>
      <c r="E21" s="193"/>
      <c r="F21" s="17">
        <v>49235</v>
      </c>
      <c r="G21" s="18" t="s">
        <v>2</v>
      </c>
      <c r="H21" s="19">
        <v>16</v>
      </c>
      <c r="I21" s="20">
        <v>7.2499999999999995E-2</v>
      </c>
      <c r="J21" s="21">
        <v>28484312.199999999</v>
      </c>
      <c r="K21" s="22">
        <v>0</v>
      </c>
      <c r="L21" s="22">
        <v>0.11502000000000001</v>
      </c>
      <c r="M21" s="66">
        <v>75.795000000000002</v>
      </c>
      <c r="N21" s="23">
        <v>9.7178082191780817</v>
      </c>
      <c r="O21" s="23">
        <v>6.7315014377558899</v>
      </c>
      <c r="P21" s="124"/>
      <c r="Q21" s="178"/>
      <c r="R21" s="178"/>
      <c r="S21" s="178"/>
      <c r="T21" s="178"/>
      <c r="U21" s="179"/>
      <c r="V21" s="180"/>
      <c r="W21" s="129"/>
      <c r="X21" s="32"/>
    </row>
    <row r="22" spans="2:25" ht="42" customHeight="1" thickTop="1" thickBot="1" x14ac:dyDescent="0.25">
      <c r="B22" s="140"/>
      <c r="C22" s="140"/>
      <c r="D22" s="192"/>
      <c r="E22" s="193"/>
      <c r="F22" s="121">
        <v>49865</v>
      </c>
      <c r="G22" s="11" t="s">
        <v>2</v>
      </c>
      <c r="H22" s="12">
        <v>16</v>
      </c>
      <c r="I22" s="13">
        <v>6.25E-2</v>
      </c>
      <c r="J22" s="159">
        <v>23195103.300000001</v>
      </c>
      <c r="K22" s="15">
        <v>0</v>
      </c>
      <c r="L22" s="15">
        <v>0.11696999999999999</v>
      </c>
      <c r="M22" s="67">
        <v>66.492000000000004</v>
      </c>
      <c r="N22" s="16">
        <v>11.443835616438356</v>
      </c>
      <c r="O22" s="16">
        <v>7.3881188318995781</v>
      </c>
      <c r="P22" s="124"/>
      <c r="Q22" s="181"/>
      <c r="R22" s="181"/>
      <c r="S22" s="181"/>
      <c r="T22" s="181"/>
      <c r="U22" s="182"/>
      <c r="V22" s="183"/>
      <c r="W22" s="129"/>
      <c r="X22" s="32"/>
    </row>
    <row r="23" spans="2:25" ht="42" customHeight="1" thickTop="1" thickBot="1" x14ac:dyDescent="0.25">
      <c r="B23" s="140"/>
      <c r="C23" s="140"/>
      <c r="D23" s="192"/>
      <c r="E23" s="193"/>
      <c r="F23" s="17">
        <v>52014</v>
      </c>
      <c r="G23" s="18" t="s">
        <v>2</v>
      </c>
      <c r="H23" s="19">
        <v>21</v>
      </c>
      <c r="I23" s="20">
        <v>9.2499999999999999E-2</v>
      </c>
      <c r="J23" s="21">
        <v>50337060.899999999</v>
      </c>
      <c r="K23" s="22">
        <v>0</v>
      </c>
      <c r="L23" s="22">
        <v>0.12162000000000001</v>
      </c>
      <c r="M23" s="66">
        <v>79.218000000000004</v>
      </c>
      <c r="N23" s="23">
        <v>17.331506849315069</v>
      </c>
      <c r="O23" s="23">
        <v>7.7559105821438035</v>
      </c>
      <c r="P23" s="124"/>
      <c r="Q23" s="181"/>
      <c r="R23" s="181"/>
      <c r="S23" s="181"/>
      <c r="T23" s="181"/>
      <c r="U23" s="182"/>
      <c r="V23" s="183"/>
      <c r="W23" s="129"/>
      <c r="X23" s="32"/>
    </row>
    <row r="24" spans="2:25" ht="42" customHeight="1" thickTop="1" thickBot="1" x14ac:dyDescent="0.25">
      <c r="B24" s="140"/>
      <c r="C24" s="140"/>
      <c r="D24" s="192"/>
      <c r="E24" s="193"/>
      <c r="F24" s="161">
        <v>53533</v>
      </c>
      <c r="G24" s="11" t="s">
        <v>2</v>
      </c>
      <c r="H24" s="12">
        <v>23</v>
      </c>
      <c r="I24" s="13">
        <v>0.115</v>
      </c>
      <c r="J24" s="160">
        <v>26260200.5</v>
      </c>
      <c r="K24" s="15">
        <v>0</v>
      </c>
      <c r="L24" s="15">
        <v>0.1242</v>
      </c>
      <c r="M24" s="67">
        <v>93.021000000000001</v>
      </c>
      <c r="N24" s="16">
        <v>21.493150684931507</v>
      </c>
      <c r="O24" s="16">
        <v>7.9246033780100076</v>
      </c>
      <c r="P24" s="124"/>
      <c r="Q24" s="181"/>
      <c r="R24" s="181"/>
      <c r="S24" s="181"/>
      <c r="T24" s="181"/>
      <c r="U24" s="182"/>
      <c r="V24" s="183"/>
      <c r="W24" s="129"/>
      <c r="X24" s="32"/>
    </row>
    <row r="25" spans="2:25" ht="42" customHeight="1" thickTop="1" thickBot="1" x14ac:dyDescent="0.25">
      <c r="B25" s="140"/>
      <c r="C25" s="140"/>
      <c r="D25" s="194"/>
      <c r="E25" s="195"/>
      <c r="F25" s="17">
        <v>55087</v>
      </c>
      <c r="G25" s="18" t="s">
        <v>2</v>
      </c>
      <c r="H25" s="19">
        <v>31</v>
      </c>
      <c r="I25" s="20">
        <v>7.2499999999999995E-2</v>
      </c>
      <c r="J25" s="21">
        <v>43188620.899999999</v>
      </c>
      <c r="K25" s="22">
        <v>0</v>
      </c>
      <c r="L25" s="22">
        <v>0.12352</v>
      </c>
      <c r="M25" s="66">
        <v>60.673000000000002</v>
      </c>
      <c r="N25" s="23">
        <v>25.75068493150685</v>
      </c>
      <c r="O25" s="23">
        <v>8.9611733445206045</v>
      </c>
      <c r="P25" s="124"/>
      <c r="Q25" s="181"/>
      <c r="R25" s="181"/>
      <c r="S25" s="181"/>
      <c r="T25" s="181"/>
      <c r="U25" s="182"/>
      <c r="V25" s="183"/>
      <c r="W25" s="129"/>
      <c r="X25" s="32"/>
    </row>
    <row r="26" spans="2:25" ht="42" customHeight="1" thickTop="1" thickBot="1" x14ac:dyDescent="0.25">
      <c r="B26" s="140"/>
      <c r="C26" s="140"/>
      <c r="D26" s="216" t="s">
        <v>33</v>
      </c>
      <c r="E26" s="216"/>
      <c r="F26" s="216"/>
      <c r="G26" s="216"/>
      <c r="H26" s="216"/>
      <c r="I26" s="216"/>
      <c r="J26" s="141">
        <v>381176449.69999999</v>
      </c>
      <c r="K26" s="145"/>
      <c r="L26" s="145"/>
      <c r="M26" s="145"/>
      <c r="N26" s="144">
        <v>10.733954254447029</v>
      </c>
      <c r="O26" s="144">
        <v>5.5670499892265166</v>
      </c>
      <c r="P26" s="124"/>
      <c r="Q26" s="181"/>
      <c r="R26" s="181"/>
      <c r="S26" s="181"/>
      <c r="T26" s="181"/>
      <c r="U26" s="182"/>
      <c r="V26" s="183"/>
      <c r="W26" s="129"/>
      <c r="X26" s="32"/>
    </row>
    <row r="27" spans="2:25" ht="42" hidden="1" customHeight="1" thickTop="1" thickBot="1" x14ac:dyDescent="0.25">
      <c r="B27" s="140"/>
      <c r="C27" s="140"/>
      <c r="D27" s="172" t="s">
        <v>3</v>
      </c>
      <c r="E27" s="173"/>
      <c r="F27" s="17"/>
      <c r="G27" s="18"/>
      <c r="H27" s="19"/>
      <c r="I27" s="20"/>
      <c r="J27" s="21"/>
      <c r="K27" s="22" t="e">
        <v>#DIV/0!</v>
      </c>
      <c r="L27" s="22"/>
      <c r="M27" s="66"/>
      <c r="N27" s="23"/>
      <c r="O27" s="23"/>
      <c r="P27" s="124"/>
      <c r="Q27" s="214"/>
      <c r="R27" s="214"/>
      <c r="S27" s="214"/>
      <c r="T27" s="214"/>
      <c r="U27" s="214"/>
      <c r="V27" s="214"/>
      <c r="W27" s="129"/>
      <c r="X27" s="32"/>
    </row>
    <row r="28" spans="2:25" ht="42" hidden="1" customHeight="1" thickTop="1" thickBot="1" x14ac:dyDescent="0.25">
      <c r="B28" s="140"/>
      <c r="C28" s="140"/>
      <c r="D28" s="175"/>
      <c r="E28" s="174"/>
      <c r="F28" s="117"/>
      <c r="G28" s="11"/>
      <c r="H28" s="12"/>
      <c r="I28" s="13"/>
      <c r="J28" s="120"/>
      <c r="K28" s="15" t="e">
        <v>#DIV/0!</v>
      </c>
      <c r="L28" s="15"/>
      <c r="M28" s="67"/>
      <c r="N28" s="16"/>
      <c r="O28" s="16"/>
      <c r="P28" s="124"/>
      <c r="Q28" s="68"/>
      <c r="R28" s="68"/>
      <c r="S28" s="68"/>
      <c r="T28" s="68"/>
      <c r="U28" s="68"/>
      <c r="V28" s="68"/>
      <c r="W28" s="129"/>
    </row>
    <row r="29" spans="2:25" ht="42" customHeight="1" thickTop="1" thickBot="1" x14ac:dyDescent="0.25">
      <c r="B29" s="140"/>
      <c r="C29" s="140"/>
      <c r="D29" s="192" t="s">
        <v>3</v>
      </c>
      <c r="E29" s="193"/>
      <c r="F29" s="17">
        <v>45784</v>
      </c>
      <c r="G29" s="18" t="s">
        <v>2</v>
      </c>
      <c r="H29" s="19">
        <v>11</v>
      </c>
      <c r="I29" s="20">
        <v>3.5000000000000003E-2</v>
      </c>
      <c r="J29" s="21">
        <v>7935728.0357034001</v>
      </c>
      <c r="K29" s="22">
        <v>2.9599181062876339E-4</v>
      </c>
      <c r="L29" s="22">
        <v>5.8999999999999999E-3</v>
      </c>
      <c r="M29" s="66">
        <v>100.76</v>
      </c>
      <c r="N29" s="23">
        <v>0.26301369863013696</v>
      </c>
      <c r="O29" s="23">
        <v>0.26301369863013702</v>
      </c>
      <c r="P29" s="124"/>
      <c r="Q29" s="68"/>
      <c r="R29" s="68"/>
      <c r="S29" s="68"/>
      <c r="T29" s="68"/>
      <c r="U29" s="68"/>
      <c r="V29" s="68"/>
      <c r="W29" s="129"/>
      <c r="Y29" s="25"/>
    </row>
    <row r="30" spans="2:25" ht="42" customHeight="1" thickTop="1" thickBot="1" x14ac:dyDescent="0.25">
      <c r="B30" s="140"/>
      <c r="C30" s="140"/>
      <c r="D30" s="192"/>
      <c r="E30" s="193"/>
      <c r="F30" s="117">
        <v>46463</v>
      </c>
      <c r="G30" s="11" t="s">
        <v>2</v>
      </c>
      <c r="H30" s="12">
        <v>11</v>
      </c>
      <c r="I30" s="13">
        <v>3.3000000000000002E-2</v>
      </c>
      <c r="J30" s="131">
        <v>25164751.101820201</v>
      </c>
      <c r="K30" s="15">
        <v>2.9599181062868381E-4</v>
      </c>
      <c r="L30" s="15">
        <v>4.7980000000000002E-2</v>
      </c>
      <c r="M30" s="67">
        <v>97.034999999999997</v>
      </c>
      <c r="N30" s="16">
        <v>2.1232876712328768</v>
      </c>
      <c r="O30" s="16">
        <v>2.0262899212188223</v>
      </c>
      <c r="P30" s="124"/>
      <c r="Q30" s="90"/>
      <c r="R30" s="90"/>
      <c r="S30" s="90"/>
      <c r="T30" s="90"/>
      <c r="U30" s="91"/>
      <c r="V30" s="92"/>
      <c r="W30" s="129" t="s">
        <v>94</v>
      </c>
    </row>
    <row r="31" spans="2:25" ht="42" customHeight="1" thickTop="1" thickBot="1" x14ac:dyDescent="0.25">
      <c r="B31" s="140"/>
      <c r="C31" s="140"/>
      <c r="D31" s="192"/>
      <c r="E31" s="193"/>
      <c r="F31" s="17">
        <v>47226</v>
      </c>
      <c r="G31" s="18" t="s">
        <v>2</v>
      </c>
      <c r="H31" s="19">
        <v>10</v>
      </c>
      <c r="I31" s="20">
        <v>2.2499999999999999E-2</v>
      </c>
      <c r="J31" s="21">
        <v>27735414.005901601</v>
      </c>
      <c r="K31" s="22">
        <v>2.9599181062876469E-4</v>
      </c>
      <c r="L31" s="22">
        <v>5.1109999999999996E-2</v>
      </c>
      <c r="M31" s="66">
        <v>89.391999999999996</v>
      </c>
      <c r="N31" s="23">
        <v>4.2136986301369861</v>
      </c>
      <c r="O31" s="23">
        <v>3.9783309026072473</v>
      </c>
      <c r="P31" s="124"/>
      <c r="Q31" s="68"/>
      <c r="R31" s="68"/>
      <c r="S31" s="68"/>
      <c r="T31" s="68"/>
      <c r="U31" s="68"/>
      <c r="V31" s="68"/>
      <c r="W31" s="129"/>
    </row>
    <row r="32" spans="2:25" ht="42" customHeight="1" thickTop="1" thickBot="1" x14ac:dyDescent="0.25">
      <c r="B32" s="140"/>
      <c r="C32" s="140"/>
      <c r="D32" s="192"/>
      <c r="E32" s="193"/>
      <c r="F32" s="117">
        <v>48663</v>
      </c>
      <c r="G32" s="11" t="s">
        <v>2</v>
      </c>
      <c r="H32" s="12">
        <v>20</v>
      </c>
      <c r="I32" s="13">
        <v>0.03</v>
      </c>
      <c r="J32" s="131">
        <v>16714605.047943601</v>
      </c>
      <c r="K32" s="15">
        <v>2.9599181062877456E-4</v>
      </c>
      <c r="L32" s="15">
        <v>5.2839999999999998E-2</v>
      </c>
      <c r="M32" s="67">
        <v>85.183999999999997</v>
      </c>
      <c r="N32" s="16">
        <v>8.1506849315068486</v>
      </c>
      <c r="O32" s="16">
        <v>7.0563824895222922</v>
      </c>
      <c r="P32" s="124"/>
      <c r="Q32" s="118"/>
      <c r="R32" s="68"/>
      <c r="S32" s="68"/>
      <c r="T32" s="68"/>
      <c r="U32" s="68"/>
      <c r="V32" s="68"/>
      <c r="W32" s="129"/>
    </row>
    <row r="33" spans="2:25" ht="42" customHeight="1" thickTop="1" thickBot="1" x14ac:dyDescent="0.25">
      <c r="B33" s="140"/>
      <c r="C33" s="140"/>
      <c r="D33" s="192"/>
      <c r="E33" s="193"/>
      <c r="F33" s="17">
        <v>49403</v>
      </c>
      <c r="G33" s="18" t="s">
        <v>2</v>
      </c>
      <c r="H33" s="19">
        <v>20</v>
      </c>
      <c r="I33" s="20">
        <v>4.7500000000000001E-2</v>
      </c>
      <c r="J33" s="21">
        <v>36405835.7892363</v>
      </c>
      <c r="K33" s="22">
        <v>2.959918106286605E-4</v>
      </c>
      <c r="L33" s="22">
        <v>5.3710000000000008E-2</v>
      </c>
      <c r="M33" s="66">
        <v>95.21</v>
      </c>
      <c r="N33" s="23">
        <v>10.178082191780822</v>
      </c>
      <c r="O33" s="23">
        <v>7.9225358188531949</v>
      </c>
      <c r="P33" s="124"/>
      <c r="Q33" s="68"/>
      <c r="R33" s="118"/>
      <c r="S33" s="118"/>
      <c r="T33" s="68"/>
      <c r="U33" s="68"/>
      <c r="V33" s="68"/>
      <c r="W33" s="129"/>
      <c r="Y33" s="25"/>
    </row>
    <row r="34" spans="2:25" ht="42" customHeight="1" thickTop="1" thickBot="1" x14ac:dyDescent="0.25">
      <c r="B34" s="140"/>
      <c r="C34" s="140"/>
      <c r="D34" s="192"/>
      <c r="E34" s="193"/>
      <c r="F34" s="117">
        <v>50096</v>
      </c>
      <c r="G34" s="11" t="s">
        <v>2</v>
      </c>
      <c r="H34" s="12">
        <v>18</v>
      </c>
      <c r="I34" s="13">
        <v>3.7499999999999999E-2</v>
      </c>
      <c r="J34" s="131">
        <v>42014750.569176599</v>
      </c>
      <c r="K34" s="15">
        <v>2.9599181062875271E-4</v>
      </c>
      <c r="L34" s="15">
        <v>5.6390000000000003E-2</v>
      </c>
      <c r="M34" s="67">
        <v>83.771000000000001</v>
      </c>
      <c r="N34" s="16">
        <v>12.076712328767123</v>
      </c>
      <c r="O34" s="16">
        <v>9.3006835366573526</v>
      </c>
      <c r="P34" s="124"/>
      <c r="Q34" s="68"/>
      <c r="R34" s="68"/>
      <c r="S34" s="68"/>
      <c r="T34" s="68"/>
      <c r="U34" s="68"/>
      <c r="V34" s="68"/>
      <c r="W34" s="129"/>
    </row>
    <row r="35" spans="2:25" ht="42" customHeight="1" thickTop="1" thickBot="1" x14ac:dyDescent="0.25">
      <c r="B35" s="140"/>
      <c r="C35" s="140"/>
      <c r="D35" s="192"/>
      <c r="E35" s="193"/>
      <c r="F35" s="17">
        <v>51580</v>
      </c>
      <c r="G35" s="18"/>
      <c r="H35" s="19">
        <v>17</v>
      </c>
      <c r="I35" s="20">
        <v>0.05</v>
      </c>
      <c r="J35" s="21">
        <v>1418364.6223058999</v>
      </c>
      <c r="K35" s="22">
        <v>4.1631360901997136E-2</v>
      </c>
      <c r="L35" s="22">
        <v>5.7050000000000003E-2</v>
      </c>
      <c r="M35" s="66">
        <v>92.674999999999997</v>
      </c>
      <c r="N35" s="23">
        <v>16.142465753424659</v>
      </c>
      <c r="O35" s="23">
        <v>10.741270240079579</v>
      </c>
      <c r="P35" s="124"/>
      <c r="Q35" s="68"/>
      <c r="R35" s="68"/>
      <c r="S35" s="68"/>
      <c r="T35" s="68"/>
      <c r="U35" s="68"/>
      <c r="V35" s="68"/>
      <c r="W35" s="129"/>
    </row>
    <row r="36" spans="2:25" ht="42" customHeight="1" thickTop="1" thickBot="1" x14ac:dyDescent="0.25">
      <c r="B36" s="140"/>
      <c r="C36" s="140"/>
      <c r="D36" s="192"/>
      <c r="E36" s="193"/>
      <c r="F36" s="169">
        <v>54590</v>
      </c>
      <c r="G36" s="11" t="s">
        <v>2</v>
      </c>
      <c r="H36" s="12">
        <v>32</v>
      </c>
      <c r="I36" s="13">
        <v>3.7499999999999999E-2</v>
      </c>
      <c r="J36" s="170">
        <v>34156676.394173697</v>
      </c>
      <c r="K36" s="15">
        <v>2.9599181062870555E-4</v>
      </c>
      <c r="L36" s="15">
        <v>5.1630000000000002E-2</v>
      </c>
      <c r="M36" s="67">
        <v>80.631</v>
      </c>
      <c r="N36" s="16">
        <v>24.389041095890413</v>
      </c>
      <c r="O36" s="16">
        <v>14.962330838771987</v>
      </c>
      <c r="P36" s="124"/>
      <c r="Q36" s="68"/>
      <c r="R36" s="68"/>
      <c r="S36" s="68"/>
      <c r="T36" s="68"/>
      <c r="U36" s="68"/>
      <c r="V36" s="68"/>
      <c r="W36" s="129"/>
      <c r="Y36" s="119"/>
    </row>
    <row r="37" spans="2:25" ht="42" customHeight="1" thickTop="1" thickBot="1" x14ac:dyDescent="0.25">
      <c r="B37" s="140"/>
      <c r="C37" s="140"/>
      <c r="D37" s="194"/>
      <c r="E37" s="195"/>
      <c r="F37" s="17">
        <v>56753</v>
      </c>
      <c r="G37" s="18"/>
      <c r="H37" s="19">
        <v>31</v>
      </c>
      <c r="I37" s="20">
        <v>5.2499999999999998E-2</v>
      </c>
      <c r="J37" s="21">
        <v>1547676.2914721998</v>
      </c>
      <c r="K37" s="22">
        <v>0.14287204531590844</v>
      </c>
      <c r="L37" s="22">
        <v>5.212E-2</v>
      </c>
      <c r="M37" s="66">
        <v>100.54300000000001</v>
      </c>
      <c r="N37" s="23">
        <v>30.315068493150687</v>
      </c>
      <c r="O37" s="23">
        <v>15.28122396111929</v>
      </c>
      <c r="P37" s="124"/>
      <c r="Q37" s="68"/>
      <c r="R37" s="68"/>
      <c r="S37" s="68"/>
      <c r="T37" s="68"/>
      <c r="U37" s="68"/>
      <c r="V37" s="68"/>
      <c r="W37" s="129"/>
      <c r="Y37" s="119"/>
    </row>
    <row r="38" spans="2:25" ht="42" customHeight="1" thickTop="1" thickBot="1" x14ac:dyDescent="0.25">
      <c r="B38" s="140"/>
      <c r="C38" s="140"/>
      <c r="D38" s="204" t="s">
        <v>34</v>
      </c>
      <c r="E38" s="204"/>
      <c r="F38" s="204"/>
      <c r="G38" s="204"/>
      <c r="H38" s="204"/>
      <c r="I38" s="204"/>
      <c r="J38" s="141">
        <v>193093801.85773349</v>
      </c>
      <c r="K38" s="142"/>
      <c r="L38" s="142"/>
      <c r="M38" s="143"/>
      <c r="N38" s="144">
        <v>10.820789641400467</v>
      </c>
      <c r="O38" s="144">
        <v>7.8226485183006673</v>
      </c>
      <c r="P38" s="68"/>
      <c r="Q38" s="68"/>
      <c r="R38" s="68"/>
      <c r="S38" s="68"/>
      <c r="T38" s="68"/>
      <c r="U38" s="68"/>
      <c r="V38" s="68"/>
      <c r="W38" s="68"/>
    </row>
    <row r="39" spans="2:25" ht="42" customHeight="1" thickTop="1" thickBot="1" x14ac:dyDescent="0.25">
      <c r="B39" s="140"/>
      <c r="C39" s="140"/>
      <c r="D39" s="202" t="s">
        <v>85</v>
      </c>
      <c r="E39" s="203"/>
      <c r="F39" s="117">
        <v>47933</v>
      </c>
      <c r="G39" s="11"/>
      <c r="H39" s="12">
        <v>10</v>
      </c>
      <c r="I39" s="13">
        <v>7.0000000000000007E-2</v>
      </c>
      <c r="J39" s="131">
        <v>4277969.4000000004</v>
      </c>
      <c r="K39" s="15">
        <v>0</v>
      </c>
      <c r="L39" s="15">
        <v>0.10995000000000001</v>
      </c>
      <c r="M39" s="67">
        <v>82.753</v>
      </c>
      <c r="N39" s="16">
        <v>6.1506849315068495</v>
      </c>
      <c r="O39" s="16">
        <v>4.7605836558376122</v>
      </c>
      <c r="P39" s="68"/>
      <c r="Q39" s="68"/>
      <c r="R39" s="68"/>
      <c r="S39" s="68"/>
      <c r="T39" s="68"/>
      <c r="U39" s="68"/>
      <c r="V39" s="68"/>
      <c r="W39" s="68"/>
    </row>
    <row r="40" spans="2:25" ht="42" customHeight="1" thickTop="1" x14ac:dyDescent="0.2">
      <c r="B40" s="140"/>
      <c r="C40" s="140"/>
      <c r="D40" s="204" t="s">
        <v>86</v>
      </c>
      <c r="E40" s="204"/>
      <c r="F40" s="204"/>
      <c r="G40" s="204"/>
      <c r="H40" s="204"/>
      <c r="I40" s="204"/>
      <c r="J40" s="141">
        <v>4277969.4000000004</v>
      </c>
      <c r="K40" s="142"/>
      <c r="L40" s="142"/>
      <c r="M40" s="143"/>
      <c r="N40" s="144">
        <v>6.1506849315068495</v>
      </c>
      <c r="O40" s="144">
        <v>4.7605836558376122</v>
      </c>
      <c r="P40" s="68"/>
      <c r="Q40" s="68"/>
      <c r="R40" s="68"/>
      <c r="S40" s="68"/>
      <c r="T40" s="68"/>
      <c r="U40" s="68"/>
      <c r="V40" s="68"/>
      <c r="W40" s="68"/>
    </row>
    <row r="41" spans="2:25" ht="42" customHeight="1" x14ac:dyDescent="0.2">
      <c r="B41" s="140"/>
      <c r="C41" s="140"/>
      <c r="D41" s="196" t="s">
        <v>35</v>
      </c>
      <c r="E41" s="196"/>
      <c r="F41" s="196"/>
      <c r="G41" s="196"/>
      <c r="H41" s="196"/>
      <c r="I41" s="196"/>
      <c r="J41" s="141">
        <v>578548220.95773351</v>
      </c>
      <c r="K41" s="142"/>
      <c r="L41" s="142"/>
      <c r="M41" s="143"/>
      <c r="N41" s="146"/>
      <c r="O41" s="146"/>
      <c r="P41" s="68"/>
      <c r="Q41" s="94"/>
      <c r="R41" s="130"/>
      <c r="S41" s="130"/>
      <c r="T41" s="94"/>
      <c r="U41" s="68"/>
      <c r="V41" s="68"/>
      <c r="W41" s="68"/>
    </row>
    <row r="42" spans="2:25" ht="42" customHeight="1" x14ac:dyDescent="0.2">
      <c r="B42" s="140"/>
      <c r="C42" s="140"/>
      <c r="D42" s="196" t="s">
        <v>4</v>
      </c>
      <c r="E42" s="196"/>
      <c r="F42" s="196"/>
      <c r="G42" s="196"/>
      <c r="H42" s="196"/>
      <c r="I42" s="196"/>
      <c r="J42" s="141">
        <v>597193220.05773354</v>
      </c>
      <c r="K42" s="142"/>
      <c r="L42" s="142"/>
      <c r="M42" s="143"/>
      <c r="N42" s="146"/>
      <c r="O42" s="147"/>
      <c r="P42" s="68"/>
      <c r="Q42" s="70"/>
      <c r="R42" s="68"/>
      <c r="S42" s="68"/>
      <c r="T42" s="94"/>
      <c r="U42" s="68"/>
      <c r="V42" s="68"/>
      <c r="W42" s="68"/>
    </row>
    <row r="43" spans="2:25" ht="32.25" hidden="1" customHeight="1" x14ac:dyDescent="0.2">
      <c r="B43" s="10" t="s">
        <v>36</v>
      </c>
      <c r="C43" s="10"/>
      <c r="D43" s="10" t="s">
        <v>37</v>
      </c>
      <c r="E43" s="10"/>
      <c r="F43" s="10" t="s">
        <v>16</v>
      </c>
      <c r="G43" s="10"/>
      <c r="H43" s="10" t="s">
        <v>18</v>
      </c>
      <c r="I43" s="10" t="s">
        <v>19</v>
      </c>
      <c r="J43" s="10" t="s">
        <v>38</v>
      </c>
      <c r="K43" s="10"/>
      <c r="L43" s="10" t="s">
        <v>22</v>
      </c>
      <c r="M43" s="10" t="s">
        <v>23</v>
      </c>
      <c r="N43" s="10" t="s">
        <v>24</v>
      </c>
      <c r="O43" s="10"/>
      <c r="P43" s="68"/>
      <c r="Q43" s="95"/>
      <c r="R43" s="68"/>
      <c r="S43" s="68"/>
      <c r="T43" s="68"/>
      <c r="U43" s="68"/>
      <c r="V43" s="96"/>
      <c r="W43" s="68"/>
    </row>
    <row r="44" spans="2:25" ht="66.75" hidden="1" customHeight="1" x14ac:dyDescent="0.2">
      <c r="B44" s="197"/>
      <c r="C44" s="197"/>
      <c r="D44" s="198" t="s">
        <v>27</v>
      </c>
      <c r="E44" s="199"/>
      <c r="F44" s="200" t="s">
        <v>39</v>
      </c>
      <c r="G44" s="201"/>
      <c r="H44" s="12">
        <v>2</v>
      </c>
      <c r="I44" s="24">
        <v>5.5E-2</v>
      </c>
      <c r="J44" s="215">
        <v>0</v>
      </c>
      <c r="K44" s="215"/>
      <c r="L44" s="15">
        <v>0</v>
      </c>
      <c r="M44" s="16">
        <v>0</v>
      </c>
      <c r="N44" s="16">
        <v>0</v>
      </c>
      <c r="O44" s="16"/>
      <c r="P44" s="68"/>
      <c r="Q44" s="97"/>
      <c r="R44" s="98"/>
      <c r="S44" s="98"/>
      <c r="T44" s="98"/>
      <c r="U44" s="98"/>
      <c r="V44" s="99"/>
      <c r="W44" s="68"/>
    </row>
    <row r="45" spans="2:25" ht="42" hidden="1" customHeight="1" x14ac:dyDescent="0.2">
      <c r="B45" s="33" t="s">
        <v>33</v>
      </c>
      <c r="C45" s="33"/>
      <c r="D45" s="34"/>
      <c r="E45" s="34"/>
      <c r="F45" s="34"/>
      <c r="G45" s="34"/>
      <c r="H45" s="34"/>
      <c r="I45" s="34"/>
      <c r="J45" s="34"/>
      <c r="K45" s="34"/>
      <c r="L45" s="34"/>
      <c r="M45" s="34"/>
      <c r="N45" s="34"/>
      <c r="O45" s="34"/>
      <c r="P45" s="68"/>
      <c r="Q45" s="68"/>
      <c r="R45" s="68"/>
      <c r="S45" s="68"/>
      <c r="T45" s="68"/>
      <c r="U45" s="68"/>
      <c r="V45" s="68"/>
      <c r="W45" s="68"/>
    </row>
    <row r="46" spans="2:25" ht="42" hidden="1" customHeight="1" x14ac:dyDescent="0.2">
      <c r="B46" s="35"/>
      <c r="C46" s="35"/>
      <c r="D46" s="34"/>
      <c r="E46" s="34"/>
      <c r="F46" s="34"/>
      <c r="G46" s="34"/>
      <c r="H46" s="34"/>
      <c r="I46" s="34"/>
      <c r="J46" s="34"/>
      <c r="K46" s="34"/>
      <c r="L46" s="34"/>
      <c r="M46" s="34"/>
      <c r="N46" s="34"/>
      <c r="O46" s="34"/>
      <c r="P46" s="90"/>
      <c r="Q46" s="68"/>
      <c r="R46" s="68"/>
      <c r="S46" s="68"/>
      <c r="T46" s="68"/>
      <c r="U46" s="68"/>
      <c r="V46" s="100"/>
      <c r="W46" s="68"/>
    </row>
    <row r="47" spans="2:25" ht="18" x14ac:dyDescent="0.2">
      <c r="B47" s="70"/>
      <c r="C47" s="68"/>
      <c r="D47" s="69"/>
      <c r="E47" s="69"/>
      <c r="F47" s="69"/>
      <c r="G47" s="69"/>
      <c r="H47" s="69"/>
      <c r="I47" s="69"/>
      <c r="J47" s="69"/>
      <c r="K47" s="69"/>
      <c r="L47" s="69"/>
      <c r="M47" s="69"/>
      <c r="N47" s="69"/>
      <c r="O47" s="69"/>
      <c r="P47" s="68"/>
      <c r="Q47" s="68"/>
      <c r="R47" s="68"/>
      <c r="S47" s="68"/>
      <c r="T47" s="68"/>
      <c r="U47" s="68"/>
      <c r="V47" s="70"/>
      <c r="W47" s="68"/>
    </row>
    <row r="48" spans="2:25" ht="18" customHeight="1" x14ac:dyDescent="0.2">
      <c r="B48" s="68"/>
      <c r="C48" s="68"/>
      <c r="D48" s="68"/>
      <c r="E48" s="68"/>
      <c r="F48" s="68"/>
      <c r="G48" s="68"/>
      <c r="H48" s="68"/>
      <c r="I48" s="68"/>
      <c r="J48" s="68"/>
      <c r="K48" s="68"/>
      <c r="L48" s="71"/>
      <c r="M48" s="68"/>
      <c r="N48" s="70"/>
      <c r="O48" s="68"/>
      <c r="P48" s="69"/>
      <c r="Q48" s="68"/>
      <c r="R48" s="68"/>
      <c r="S48" s="68"/>
      <c r="T48" s="68"/>
      <c r="U48" s="68"/>
      <c r="V48" s="69"/>
      <c r="W48" s="68"/>
    </row>
    <row r="49" spans="1:23" ht="18" x14ac:dyDescent="0.2">
      <c r="A49" s="68"/>
      <c r="B49" s="68"/>
      <c r="C49" s="68"/>
      <c r="D49" s="68"/>
      <c r="E49" s="68"/>
      <c r="F49" s="68"/>
      <c r="G49" s="68"/>
      <c r="H49" s="68"/>
      <c r="I49" s="68"/>
      <c r="J49" s="68"/>
      <c r="K49" s="68"/>
      <c r="L49" s="71"/>
      <c r="M49" s="68"/>
      <c r="N49" s="68"/>
      <c r="O49" s="68"/>
      <c r="P49" s="72"/>
      <c r="Q49" s="68"/>
      <c r="R49" s="68"/>
      <c r="S49" s="68"/>
      <c r="T49" s="68"/>
      <c r="U49" s="68"/>
      <c r="V49" s="72"/>
      <c r="W49" s="68"/>
    </row>
    <row r="50" spans="1:23"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row>
    <row r="51" spans="1:23"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row>
    <row r="52" spans="1:23" ht="18" x14ac:dyDescent="0.2">
      <c r="A52" s="68"/>
      <c r="B52" s="68"/>
      <c r="C52" s="68"/>
      <c r="D52" s="68"/>
      <c r="E52" s="68"/>
      <c r="F52" s="68"/>
      <c r="G52" s="68"/>
      <c r="H52" s="68"/>
      <c r="I52" s="68"/>
      <c r="J52" s="68"/>
      <c r="K52" s="68"/>
      <c r="L52" s="71"/>
      <c r="M52" s="68"/>
      <c r="N52" s="68"/>
      <c r="O52" s="68"/>
      <c r="P52" s="68"/>
      <c r="Q52" s="68"/>
      <c r="R52" s="68"/>
      <c r="S52" s="68"/>
      <c r="T52" s="68"/>
      <c r="U52" s="72"/>
      <c r="V52" s="72"/>
      <c r="W52" s="68"/>
    </row>
    <row r="53" spans="1:23"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row>
    <row r="54" spans="1:23" ht="18" x14ac:dyDescent="0.2">
      <c r="A54" s="68"/>
      <c r="B54" s="68"/>
      <c r="C54" s="68"/>
      <c r="D54" s="68"/>
      <c r="E54" s="68"/>
      <c r="F54" s="68"/>
      <c r="G54" s="68"/>
      <c r="H54" s="68"/>
      <c r="I54" s="68"/>
      <c r="J54" s="68"/>
      <c r="K54" s="68"/>
      <c r="L54" s="71"/>
      <c r="M54" s="68"/>
      <c r="N54" s="68"/>
      <c r="O54" s="68"/>
      <c r="P54" s="68"/>
      <c r="Q54" s="68"/>
      <c r="R54" s="68"/>
      <c r="S54" s="68"/>
      <c r="T54" s="68"/>
      <c r="U54" s="68"/>
      <c r="V54" s="73"/>
      <c r="W54" s="68"/>
    </row>
    <row r="55" spans="1:23" ht="18" x14ac:dyDescent="0.2">
      <c r="A55" s="68"/>
      <c r="B55" s="69"/>
      <c r="C55" s="69"/>
      <c r="D55" s="69"/>
      <c r="E55" s="69"/>
      <c r="F55" s="69"/>
      <c r="G55" s="69"/>
      <c r="H55" s="69"/>
      <c r="I55" s="69"/>
      <c r="J55" s="74"/>
      <c r="K55" s="75"/>
      <c r="L55" s="76"/>
      <c r="M55" s="77"/>
      <c r="N55" s="75"/>
      <c r="O55" s="68"/>
      <c r="P55" s="68"/>
      <c r="Q55" s="68"/>
      <c r="R55" s="68"/>
      <c r="S55" s="68"/>
      <c r="T55" s="68"/>
      <c r="U55" s="68"/>
      <c r="V55" s="68"/>
      <c r="W55" s="68"/>
    </row>
    <row r="56" spans="1:23"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row>
    <row r="57" spans="1:23" ht="18" x14ac:dyDescent="0.2">
      <c r="A57" s="68"/>
      <c r="B57" s="68"/>
      <c r="C57" s="68"/>
      <c r="D57" s="68"/>
      <c r="E57" s="68"/>
      <c r="F57" s="68"/>
      <c r="G57" s="68"/>
      <c r="H57" s="68"/>
      <c r="I57" s="68"/>
      <c r="J57" s="68"/>
      <c r="K57" s="68"/>
      <c r="L57" s="78"/>
      <c r="M57" s="68"/>
      <c r="N57" s="68"/>
      <c r="O57" s="68"/>
      <c r="P57" s="68"/>
      <c r="Q57" s="68"/>
      <c r="R57" s="68"/>
      <c r="S57" s="68"/>
      <c r="T57" s="68"/>
      <c r="U57" s="68"/>
      <c r="V57" s="68"/>
      <c r="W57" s="68"/>
    </row>
    <row r="58" spans="1:23"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row>
    <row r="59" spans="1:23"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row>
    <row r="60" spans="1:23" ht="18" x14ac:dyDescent="0.2">
      <c r="A60" s="68"/>
      <c r="B60" s="68"/>
      <c r="C60" s="68"/>
      <c r="D60" s="68"/>
      <c r="E60" s="68"/>
      <c r="F60" s="68"/>
      <c r="G60" s="79"/>
      <c r="H60" s="68"/>
      <c r="I60" s="68"/>
      <c r="J60" s="68"/>
      <c r="K60" s="68"/>
      <c r="L60" s="71"/>
      <c r="M60" s="68"/>
      <c r="N60" s="68"/>
      <c r="O60" s="68"/>
      <c r="P60" s="68"/>
      <c r="Q60" s="68"/>
      <c r="R60" s="68"/>
      <c r="S60" s="68"/>
      <c r="T60" s="68"/>
      <c r="U60" s="68"/>
      <c r="V60" s="68"/>
      <c r="W60" s="68"/>
    </row>
    <row r="61" spans="1:23"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row>
    <row r="62" spans="1:23"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row>
    <row r="63" spans="1:23"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row>
    <row r="64" spans="1:23"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row>
    <row r="65" spans="1:25"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Y65" s="36"/>
    </row>
    <row r="66" spans="1:25" ht="37.5" customHeight="1" thickBot="1" x14ac:dyDescent="0.25">
      <c r="A66" s="68"/>
      <c r="B66" s="148"/>
      <c r="C66" s="171">
        <v>2025</v>
      </c>
      <c r="D66" s="171">
        <v>2026</v>
      </c>
      <c r="E66" s="171">
        <v>2027</v>
      </c>
      <c r="F66" s="171">
        <v>2028</v>
      </c>
      <c r="G66" s="171">
        <v>2029</v>
      </c>
      <c r="H66" s="171">
        <v>2030</v>
      </c>
      <c r="I66" s="171">
        <v>2031</v>
      </c>
      <c r="J66" s="171">
        <v>2032</v>
      </c>
      <c r="K66" s="171">
        <v>2033</v>
      </c>
      <c r="L66" s="171">
        <v>2034</v>
      </c>
      <c r="M66" s="171">
        <v>2035</v>
      </c>
      <c r="N66" s="171">
        <v>2036</v>
      </c>
      <c r="O66" s="171">
        <v>2037</v>
      </c>
      <c r="P66" s="171">
        <v>2041</v>
      </c>
      <c r="Q66" s="171">
        <v>2042</v>
      </c>
      <c r="R66" s="171">
        <v>2046</v>
      </c>
      <c r="S66" s="171">
        <v>2049</v>
      </c>
      <c r="T66" s="171">
        <v>2050</v>
      </c>
      <c r="U66" s="171">
        <v>2055</v>
      </c>
      <c r="V66" s="150" t="s">
        <v>5</v>
      </c>
    </row>
    <row r="67" spans="1:25" s="37" customFormat="1" ht="58.5" customHeight="1" thickTop="1" thickBot="1" x14ac:dyDescent="0.25">
      <c r="B67" s="177" t="s">
        <v>78</v>
      </c>
      <c r="C67" s="170">
        <v>24544340.100000001</v>
      </c>
      <c r="D67" s="170">
        <v>33517171.199999999</v>
      </c>
      <c r="E67" s="170">
        <v>20410990.899999999</v>
      </c>
      <c r="F67" s="170">
        <v>37759562.700000003</v>
      </c>
      <c r="G67" s="170"/>
      <c r="H67" s="170">
        <v>25255264.5</v>
      </c>
      <c r="I67" s="170">
        <v>35313313.799999997</v>
      </c>
      <c r="J67" s="170">
        <v>27992627</v>
      </c>
      <c r="K67" s="170">
        <v>27840850.199999999</v>
      </c>
      <c r="L67" s="170">
        <v>28484312.199999999</v>
      </c>
      <c r="M67" s="170"/>
      <c r="N67" s="170">
        <v>23195103.300000001</v>
      </c>
      <c r="O67" s="170"/>
      <c r="P67" s="170">
        <v>1418364.6223058999</v>
      </c>
      <c r="Q67" s="170">
        <v>50337060.899999999</v>
      </c>
      <c r="R67" s="170"/>
      <c r="S67" s="170">
        <v>34156676.394173697</v>
      </c>
      <c r="T67" s="14"/>
      <c r="U67" s="14">
        <v>1547676.2914721998</v>
      </c>
      <c r="V67" s="38">
        <v>371773314.1079517</v>
      </c>
      <c r="X67" s="1"/>
      <c r="Y67" s="1"/>
    </row>
    <row r="68" spans="1:25" s="37" customFormat="1" ht="57" customHeight="1" thickTop="1" thickBot="1" x14ac:dyDescent="0.25">
      <c r="B68" s="176" t="s">
        <v>31</v>
      </c>
      <c r="C68" s="21">
        <v>7935728.0357034001</v>
      </c>
      <c r="D68" s="21"/>
      <c r="E68" s="21">
        <v>25164751.101820201</v>
      </c>
      <c r="F68" s="21"/>
      <c r="G68" s="21">
        <v>27735414.005901601</v>
      </c>
      <c r="H68" s="21"/>
      <c r="I68" s="21"/>
      <c r="J68" s="21"/>
      <c r="K68" s="21">
        <v>16714605.047943601</v>
      </c>
      <c r="L68" s="21"/>
      <c r="M68" s="21">
        <v>36405835.7892363</v>
      </c>
      <c r="N68" s="21"/>
      <c r="O68" s="21">
        <v>42014750.569176599</v>
      </c>
      <c r="P68" s="21"/>
      <c r="Q68" s="21"/>
      <c r="R68" s="21">
        <v>26260200.5</v>
      </c>
      <c r="S68" s="21"/>
      <c r="T68" s="21">
        <v>43188620.899999999</v>
      </c>
      <c r="U68" s="21"/>
      <c r="V68" s="39">
        <v>225419905.94978169</v>
      </c>
      <c r="X68" s="1"/>
      <c r="Y68" s="1"/>
    </row>
    <row r="69" spans="1:25" s="37" customFormat="1" ht="57" hidden="1" customHeight="1" x14ac:dyDescent="0.2">
      <c r="B69" s="149" t="s">
        <v>40</v>
      </c>
      <c r="C69" s="40"/>
      <c r="D69" s="41"/>
      <c r="E69" s="42"/>
      <c r="F69" s="40"/>
      <c r="G69" s="40"/>
      <c r="H69" s="40"/>
      <c r="I69" s="40"/>
      <c r="J69" s="40"/>
      <c r="K69" s="40"/>
      <c r="L69" s="40"/>
      <c r="M69" s="21"/>
      <c r="N69" s="21"/>
      <c r="O69" s="21"/>
      <c r="P69" s="21"/>
      <c r="Q69" s="21"/>
      <c r="R69" s="21"/>
      <c r="S69" s="43"/>
      <c r="T69" s="21"/>
      <c r="U69" s="43"/>
      <c r="V69" s="43"/>
      <c r="X69" s="1"/>
      <c r="Y69" s="1"/>
    </row>
    <row r="70" spans="1:25" s="37" customFormat="1" ht="57" customHeight="1" thickTop="1" thickBot="1" x14ac:dyDescent="0.25">
      <c r="B70" s="176" t="s">
        <v>5</v>
      </c>
      <c r="C70" s="44">
        <v>32480068.1357034</v>
      </c>
      <c r="D70" s="44">
        <v>33517171.199999999</v>
      </c>
      <c r="E70" s="44">
        <v>45575742.001820199</v>
      </c>
      <c r="F70" s="44">
        <v>37759562.700000003</v>
      </c>
      <c r="G70" s="44">
        <v>27735414.005901601</v>
      </c>
      <c r="H70" s="44">
        <v>25255264.5</v>
      </c>
      <c r="I70" s="44">
        <v>35313313.799999997</v>
      </c>
      <c r="J70" s="44">
        <v>27992627</v>
      </c>
      <c r="K70" s="44">
        <v>44555455.247943603</v>
      </c>
      <c r="L70" s="44">
        <v>28484312.199999999</v>
      </c>
      <c r="M70" s="44">
        <v>36405835.7892363</v>
      </c>
      <c r="N70" s="44">
        <v>23195103.300000001</v>
      </c>
      <c r="O70" s="44">
        <v>42014750.569176599</v>
      </c>
      <c r="P70" s="44">
        <v>1418364.6223058999</v>
      </c>
      <c r="Q70" s="44">
        <v>50337060.899999999</v>
      </c>
      <c r="R70" s="44">
        <v>26260200.5</v>
      </c>
      <c r="S70" s="44">
        <v>34156676.394173697</v>
      </c>
      <c r="T70" s="44">
        <v>43188620.899999999</v>
      </c>
      <c r="U70" s="44">
        <v>1547676.2914721998</v>
      </c>
      <c r="V70" s="44">
        <v>597193220.05773342</v>
      </c>
      <c r="X70" s="25"/>
      <c r="Y70" s="1"/>
    </row>
    <row r="71" spans="1:25" s="37" customFormat="1" ht="58.5" customHeight="1" thickTop="1" x14ac:dyDescent="0.2">
      <c r="B71" s="177" t="s">
        <v>80</v>
      </c>
      <c r="C71" s="151">
        <v>5.4387871537730122E-2</v>
      </c>
      <c r="D71" s="151">
        <v>5.6124500537296354E-2</v>
      </c>
      <c r="E71" s="151">
        <v>7.6316576396185776E-2</v>
      </c>
      <c r="F71" s="151">
        <v>6.3228384770258467E-2</v>
      </c>
      <c r="G71" s="151">
        <v>4.644294857068252E-2</v>
      </c>
      <c r="H71" s="151">
        <v>4.2289938418186422E-2</v>
      </c>
      <c r="I71" s="151">
        <v>5.9132141179677321E-2</v>
      </c>
      <c r="J71" s="151">
        <v>4.6873651709062977E-2</v>
      </c>
      <c r="K71" s="151">
        <v>7.4608106307094746E-2</v>
      </c>
      <c r="L71" s="151">
        <v>4.7696978537777587E-2</v>
      </c>
      <c r="M71" s="151">
        <v>6.0961569164694772E-2</v>
      </c>
      <c r="N71" s="151">
        <v>3.8840198650878226E-2</v>
      </c>
      <c r="O71" s="151">
        <v>7.0353696522399964E-2</v>
      </c>
      <c r="P71" s="151">
        <v>2.3750514484554598E-3</v>
      </c>
      <c r="Q71" s="151">
        <v>8.4289404516571173E-2</v>
      </c>
      <c r="R71" s="151">
        <v>4.3972703671118878E-2</v>
      </c>
      <c r="S71" s="151">
        <v>5.7195351934624467E-2</v>
      </c>
      <c r="T71" s="151">
        <v>7.2319342299004594E-2</v>
      </c>
      <c r="U71" s="151">
        <v>2.5915838283002927E-3</v>
      </c>
      <c r="V71" s="151">
        <v>1</v>
      </c>
      <c r="X71" s="1"/>
      <c r="Y71" s="1"/>
    </row>
    <row r="72" spans="1:25" s="45" customFormat="1" ht="18" customHeight="1" x14ac:dyDescent="0.2">
      <c r="B72" s="81" t="s">
        <v>13</v>
      </c>
      <c r="C72" s="83" t="s">
        <v>89</v>
      </c>
      <c r="D72" s="82"/>
      <c r="E72" s="82"/>
      <c r="F72" s="82"/>
      <c r="G72" s="83"/>
      <c r="H72" s="82"/>
      <c r="I72" s="82"/>
      <c r="J72" s="46"/>
      <c r="K72" s="46"/>
      <c r="L72" s="46"/>
      <c r="M72" s="46"/>
      <c r="U72" s="68"/>
      <c r="V72" s="68"/>
      <c r="X72" s="1"/>
      <c r="Y72" s="1"/>
    </row>
    <row r="73" spans="1:25" ht="20.25" x14ac:dyDescent="0.2">
      <c r="B73" s="83" t="s">
        <v>41</v>
      </c>
      <c r="C73" s="84"/>
      <c r="D73" s="84"/>
      <c r="E73" s="84"/>
      <c r="F73" s="82"/>
      <c r="G73" s="84"/>
      <c r="H73" s="84"/>
      <c r="I73" s="84"/>
      <c r="J73" s="79"/>
      <c r="K73" s="79"/>
      <c r="L73" s="85"/>
      <c r="M73" s="85"/>
      <c r="N73" s="46"/>
      <c r="O73" s="46"/>
      <c r="P73" s="46"/>
      <c r="Q73" s="46"/>
      <c r="R73" s="46"/>
      <c r="S73" s="46"/>
      <c r="T73" s="46"/>
      <c r="U73" s="46"/>
      <c r="V73" s="46"/>
      <c r="W73" s="68"/>
      <c r="X73" s="46"/>
      <c r="Y73" s="46"/>
    </row>
    <row r="74" spans="1:25" ht="20.25" x14ac:dyDescent="0.2">
      <c r="B74" s="83" t="s">
        <v>42</v>
      </c>
      <c r="C74" s="83" t="s">
        <v>43</v>
      </c>
      <c r="D74" s="84"/>
      <c r="E74" s="84"/>
      <c r="F74" s="84"/>
      <c r="G74" s="83"/>
      <c r="H74" s="84"/>
      <c r="I74" s="84"/>
      <c r="J74" s="79"/>
      <c r="K74" s="68"/>
      <c r="L74" s="79"/>
      <c r="M74" s="68"/>
      <c r="N74" s="85"/>
      <c r="O74" s="86"/>
      <c r="P74" s="86"/>
      <c r="Q74" s="68"/>
      <c r="R74" s="68"/>
      <c r="S74" s="68"/>
      <c r="T74" s="87"/>
      <c r="U74" s="87"/>
      <c r="V74" s="87"/>
      <c r="W74" s="68"/>
      <c r="X74" s="47"/>
      <c r="Y74" s="47"/>
    </row>
    <row r="75" spans="1:25" ht="18" x14ac:dyDescent="0.2">
      <c r="B75" s="87"/>
      <c r="C75" s="87"/>
      <c r="D75" s="87"/>
      <c r="E75" s="87"/>
      <c r="F75" s="79"/>
      <c r="G75" s="79"/>
      <c r="H75" s="79"/>
      <c r="I75" s="87"/>
      <c r="J75" s="79"/>
      <c r="K75" s="79"/>
      <c r="L75" s="79"/>
      <c r="M75" s="68"/>
      <c r="N75" s="79"/>
      <c r="O75" s="79"/>
      <c r="P75" s="79"/>
      <c r="Q75" s="86"/>
      <c r="R75" s="86"/>
      <c r="S75" s="86"/>
      <c r="T75" s="86"/>
      <c r="U75" s="68"/>
      <c r="V75" s="87"/>
      <c r="W75" s="88"/>
      <c r="X75" s="48"/>
      <c r="Y75" s="48"/>
    </row>
    <row r="76" spans="1:25" ht="21" customHeight="1" x14ac:dyDescent="0.2">
      <c r="B76" s="68"/>
      <c r="C76" s="68"/>
      <c r="D76" s="68"/>
      <c r="E76" s="68"/>
      <c r="F76" s="68"/>
      <c r="G76" s="79"/>
      <c r="H76" s="68"/>
      <c r="I76" s="68"/>
      <c r="J76" s="68"/>
      <c r="K76" s="68"/>
      <c r="L76" s="78"/>
      <c r="M76" s="68"/>
      <c r="N76" s="68"/>
      <c r="O76" s="68"/>
      <c r="P76" s="68"/>
      <c r="Q76" s="68"/>
      <c r="R76" s="68"/>
      <c r="S76" s="68"/>
      <c r="T76" s="68"/>
      <c r="U76" s="68"/>
      <c r="V76" s="68"/>
      <c r="W76" s="68"/>
    </row>
    <row r="77" spans="1:25" ht="21" customHeight="1" x14ac:dyDescent="0.2">
      <c r="B77" s="205" t="s">
        <v>91</v>
      </c>
      <c r="C77" s="206"/>
      <c r="D77" s="206"/>
      <c r="E77" s="206"/>
      <c r="F77" s="206"/>
      <c r="G77" s="206"/>
      <c r="H77" s="206"/>
      <c r="I77" s="206"/>
      <c r="J77" s="206"/>
      <c r="K77" s="206"/>
      <c r="L77" s="206"/>
      <c r="M77" s="206"/>
      <c r="N77" s="206"/>
      <c r="O77" s="206"/>
      <c r="P77" s="206"/>
      <c r="Q77" s="206"/>
      <c r="R77" s="206"/>
      <c r="S77" s="206"/>
      <c r="T77" s="206"/>
      <c r="U77" s="206"/>
      <c r="V77" s="207"/>
      <c r="W77" s="68"/>
    </row>
    <row r="78" spans="1:25" ht="18.75" customHeight="1" x14ac:dyDescent="0.2">
      <c r="B78" s="208"/>
      <c r="C78" s="209"/>
      <c r="D78" s="209"/>
      <c r="E78" s="209"/>
      <c r="F78" s="209"/>
      <c r="G78" s="209"/>
      <c r="H78" s="209"/>
      <c r="I78" s="209"/>
      <c r="J78" s="209"/>
      <c r="K78" s="209"/>
      <c r="L78" s="209"/>
      <c r="M78" s="209"/>
      <c r="N78" s="209"/>
      <c r="O78" s="209"/>
      <c r="P78" s="209"/>
      <c r="Q78" s="209"/>
      <c r="R78" s="209"/>
      <c r="S78" s="209"/>
      <c r="T78" s="209"/>
      <c r="U78" s="209"/>
      <c r="V78" s="210"/>
      <c r="W78" s="68"/>
    </row>
    <row r="79" spans="1:25" ht="18.75" customHeight="1" x14ac:dyDescent="0.2">
      <c r="B79" s="208"/>
      <c r="C79" s="209"/>
      <c r="D79" s="209"/>
      <c r="E79" s="209"/>
      <c r="F79" s="209"/>
      <c r="G79" s="209"/>
      <c r="H79" s="209"/>
      <c r="I79" s="209"/>
      <c r="J79" s="209"/>
      <c r="K79" s="209"/>
      <c r="L79" s="209"/>
      <c r="M79" s="209"/>
      <c r="N79" s="209"/>
      <c r="O79" s="209"/>
      <c r="P79" s="209"/>
      <c r="Q79" s="209"/>
      <c r="R79" s="209"/>
      <c r="S79" s="209"/>
      <c r="T79" s="209"/>
      <c r="U79" s="209"/>
      <c r="V79" s="210"/>
      <c r="W79" s="68"/>
    </row>
    <row r="80" spans="1:25" ht="18.75" customHeight="1" x14ac:dyDescent="0.2">
      <c r="B80" s="208"/>
      <c r="C80" s="209"/>
      <c r="D80" s="209"/>
      <c r="E80" s="209"/>
      <c r="F80" s="209"/>
      <c r="G80" s="209"/>
      <c r="H80" s="209"/>
      <c r="I80" s="209"/>
      <c r="J80" s="209"/>
      <c r="K80" s="209"/>
      <c r="L80" s="209"/>
      <c r="M80" s="209"/>
      <c r="N80" s="209"/>
      <c r="O80" s="209"/>
      <c r="P80" s="209"/>
      <c r="Q80" s="209"/>
      <c r="R80" s="209"/>
      <c r="S80" s="209"/>
      <c r="T80" s="209"/>
      <c r="U80" s="209"/>
      <c r="V80" s="210"/>
      <c r="W80" s="68"/>
    </row>
    <row r="81" spans="2:23" ht="49.5" customHeight="1" x14ac:dyDescent="0.2">
      <c r="B81" s="211"/>
      <c r="C81" s="212"/>
      <c r="D81" s="212"/>
      <c r="E81" s="212"/>
      <c r="F81" s="212"/>
      <c r="G81" s="212"/>
      <c r="H81" s="212"/>
      <c r="I81" s="212"/>
      <c r="J81" s="212"/>
      <c r="K81" s="212"/>
      <c r="L81" s="212"/>
      <c r="M81" s="212"/>
      <c r="N81" s="212"/>
      <c r="O81" s="212"/>
      <c r="P81" s="212"/>
      <c r="Q81" s="212"/>
      <c r="R81" s="212"/>
      <c r="S81" s="212"/>
      <c r="T81" s="212"/>
      <c r="U81" s="212"/>
      <c r="V81" s="213"/>
      <c r="W81" s="68"/>
    </row>
    <row r="82" spans="2:23" ht="19.5" customHeight="1" x14ac:dyDescent="0.2">
      <c r="B82" s="89"/>
      <c r="C82" s="89"/>
      <c r="D82" s="89"/>
      <c r="E82" s="89"/>
      <c r="F82" s="89"/>
      <c r="G82" s="89"/>
      <c r="H82" s="89"/>
      <c r="I82" s="89"/>
      <c r="J82" s="89"/>
      <c r="K82" s="89"/>
      <c r="L82" s="89"/>
      <c r="M82" s="89"/>
      <c r="N82" s="89"/>
      <c r="O82" s="89"/>
      <c r="P82" s="89"/>
      <c r="Q82" s="89"/>
      <c r="R82" s="89"/>
      <c r="S82" s="89"/>
      <c r="T82" s="89"/>
      <c r="U82" s="89"/>
      <c r="V82" s="89"/>
      <c r="W82" s="68"/>
    </row>
    <row r="83" spans="2:23" ht="18" x14ac:dyDescent="0.2">
      <c r="L83" s="1"/>
    </row>
    <row r="84" spans="2:23"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6" ht="0" hidden="1" customHeight="1" x14ac:dyDescent="0.2">
      <c r="E244" s="1" t="s">
        <v>7</v>
      </c>
    </row>
    <row r="245" spans="5:16" ht="0" hidden="1" customHeight="1" x14ac:dyDescent="0.2">
      <c r="E245" s="1" t="s">
        <v>7</v>
      </c>
    </row>
    <row r="249" spans="5:16" ht="0" hidden="1" customHeight="1" x14ac:dyDescent="0.2">
      <c r="I249" s="1">
        <v>4404999.7</v>
      </c>
      <c r="L249" s="1"/>
      <c r="P249" s="51">
        <v>4404999.7</v>
      </c>
    </row>
    <row r="250" spans="5:16" ht="0" hidden="1" customHeight="1" x14ac:dyDescent="0.2">
      <c r="I250" s="1">
        <v>3849999.7</v>
      </c>
      <c r="L250" s="1"/>
      <c r="P250" s="52">
        <v>3849999.7</v>
      </c>
    </row>
    <row r="251" spans="5:16" ht="0" hidden="1" customHeight="1" x14ac:dyDescent="0.2">
      <c r="I251" s="1">
        <v>2849999.9</v>
      </c>
      <c r="L251" s="1"/>
      <c r="P251" s="51">
        <v>2849999.9</v>
      </c>
    </row>
    <row r="252" spans="5:16" ht="0" hidden="1" customHeight="1" x14ac:dyDescent="0.2">
      <c r="I252" s="1">
        <v>1499999.9</v>
      </c>
      <c r="L252" s="1"/>
      <c r="P252" s="52">
        <v>1499999.9</v>
      </c>
    </row>
    <row r="253" spans="5:16" ht="0" hidden="1" customHeight="1" x14ac:dyDescent="0.2">
      <c r="I253" s="1">
        <v>3993634.1901624901</v>
      </c>
      <c r="L253" s="1"/>
      <c r="P253" s="51">
        <v>3993634.1901624901</v>
      </c>
    </row>
    <row r="254" spans="5:16" ht="0" hidden="1" customHeight="1" x14ac:dyDescent="0.2">
      <c r="I254" s="1">
        <v>33486459.399999999</v>
      </c>
      <c r="L254" s="1"/>
      <c r="P254" s="52">
        <v>33486459.399999999</v>
      </c>
    </row>
    <row r="255" spans="5:16" ht="0" hidden="1" customHeight="1" x14ac:dyDescent="0.2">
      <c r="I255" s="1">
        <v>25779227.5</v>
      </c>
      <c r="L255" s="1"/>
      <c r="P255" s="51">
        <v>25779227.5</v>
      </c>
    </row>
    <row r="256" spans="5:16" ht="0" hidden="1" customHeight="1" x14ac:dyDescent="0.2">
      <c r="I256" s="1">
        <v>19952831.899999999</v>
      </c>
      <c r="L256" s="1"/>
      <c r="P256" s="52">
        <v>19952831.899999999</v>
      </c>
    </row>
    <row r="257" spans="9:16" ht="0" hidden="1" customHeight="1" x14ac:dyDescent="0.2">
      <c r="I257" s="1">
        <v>28778993.899999999</v>
      </c>
      <c r="L257" s="1"/>
      <c r="P257" s="51">
        <v>28778993.899999999</v>
      </c>
    </row>
    <row r="258" spans="9:16" ht="0" hidden="1" customHeight="1" x14ac:dyDescent="0.2">
      <c r="I258" s="1">
        <v>9346857.9000000004</v>
      </c>
      <c r="L258" s="1"/>
      <c r="P258" s="52">
        <v>9346857.9000000004</v>
      </c>
    </row>
    <row r="259" spans="9:16" ht="0" hidden="1" customHeight="1" x14ac:dyDescent="0.2">
      <c r="I259" s="1">
        <v>31116142.199999999</v>
      </c>
      <c r="L259" s="1"/>
      <c r="P259" s="51">
        <v>31116142.199999999</v>
      </c>
    </row>
    <row r="260" spans="9:16" ht="0" hidden="1" customHeight="1" x14ac:dyDescent="0.2">
      <c r="I260" s="1">
        <v>19279119.899999999</v>
      </c>
      <c r="L260" s="1"/>
      <c r="P260" s="52">
        <v>19279119.899999999</v>
      </c>
    </row>
    <row r="261" spans="9:16" ht="0" hidden="1" customHeight="1" x14ac:dyDescent="0.2">
      <c r="I261" s="1">
        <v>20041003.699999999</v>
      </c>
      <c r="L261" s="1"/>
      <c r="P261" s="51">
        <v>20041003.699999999</v>
      </c>
    </row>
    <row r="262" spans="9:16" ht="0" hidden="1" customHeight="1" x14ac:dyDescent="0.2">
      <c r="I262" s="1">
        <v>15852849.5</v>
      </c>
      <c r="L262" s="1"/>
      <c r="P262" s="52">
        <v>15852849.5</v>
      </c>
    </row>
    <row r="263" spans="9:16" ht="0" hidden="1" customHeight="1" x14ac:dyDescent="0.2">
      <c r="L263" s="1"/>
      <c r="P263" s="52">
        <v>13634743.710934501</v>
      </c>
    </row>
    <row r="264" spans="9:16" ht="0" hidden="1" customHeight="1" x14ac:dyDescent="0.2">
      <c r="L264" s="1"/>
      <c r="P264" s="51">
        <v>28722926.36108252</v>
      </c>
    </row>
    <row r="265" spans="9:16" ht="0" hidden="1" customHeight="1" x14ac:dyDescent="0.2">
      <c r="L265" s="1"/>
      <c r="P265" s="52">
        <v>10821057.201114999</v>
      </c>
    </row>
    <row r="266" spans="9:16" ht="0" hidden="1" customHeight="1" x14ac:dyDescent="0.2">
      <c r="L266" s="1"/>
      <c r="P266" s="51">
        <v>18130534.675384603</v>
      </c>
    </row>
    <row r="267" spans="9:16" ht="0" hidden="1" customHeight="1" x14ac:dyDescent="0.2">
      <c r="L267" s="1"/>
      <c r="P267" s="52">
        <v>1133099.3419571</v>
      </c>
    </row>
    <row r="268" spans="9:16" ht="0" hidden="1" customHeight="1" x14ac:dyDescent="0.2">
      <c r="L268" s="1"/>
      <c r="P268" s="51">
        <v>11583052.339476099</v>
      </c>
    </row>
    <row r="269" spans="9:16" ht="0" hidden="1" customHeight="1" x14ac:dyDescent="0.2">
      <c r="I269" s="1">
        <v>13634743.710934501</v>
      </c>
      <c r="L269" s="1"/>
      <c r="P269" s="52">
        <v>15982374.067907801</v>
      </c>
    </row>
    <row r="270" spans="9:16" ht="0" hidden="1" customHeight="1" x14ac:dyDescent="0.2">
      <c r="I270" s="1">
        <v>28722926.36108252</v>
      </c>
      <c r="L270" s="1"/>
      <c r="P270" s="51">
        <v>7621421.5479605002</v>
      </c>
    </row>
    <row r="271" spans="9:16" ht="0" hidden="1" customHeight="1" x14ac:dyDescent="0.2">
      <c r="I271" s="1">
        <v>10821057.201114999</v>
      </c>
      <c r="P271" s="52">
        <v>3978996.9184399</v>
      </c>
    </row>
    <row r="272" spans="9:16"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8">
    <mergeCell ref="B77:V81"/>
    <mergeCell ref="Q27:V27"/>
    <mergeCell ref="J44:K44"/>
    <mergeCell ref="D38:I38"/>
    <mergeCell ref="D41:I41"/>
    <mergeCell ref="Q7:V7"/>
    <mergeCell ref="D12:I12"/>
    <mergeCell ref="Q16:R16"/>
    <mergeCell ref="D26:I26"/>
    <mergeCell ref="D13:E25"/>
    <mergeCell ref="D8:E11"/>
    <mergeCell ref="D29:E37"/>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85DA4-DABB-45E7-9781-DBDC4AFAB4FD}">
  <sheetPr codeName="Hoja6">
    <pageSetUpPr fitToPage="1"/>
  </sheetPr>
  <dimension ref="A1:CA275"/>
  <sheetViews>
    <sheetView view="pageBreakPreview" zoomScale="40" zoomScaleNormal="10" zoomScaleSheetLayoutView="40" workbookViewId="0">
      <selection activeCell="P9" sqref="P9"/>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2" width="27.28515625" style="1" customWidth="1"/>
    <col min="23" max="23" width="32.7109375" style="1" customWidth="1"/>
    <col min="24" max="24" width="20.85546875" style="1" customWidth="1"/>
    <col min="25" max="25" width="20.7109375" style="1" customWidth="1"/>
    <col min="26" max="79" width="0" style="1" hidden="1" customWidth="1"/>
    <col min="80" max="16384" width="11.42578125" style="1" hidden="1"/>
  </cols>
  <sheetData>
    <row r="1" spans="2:25" ht="7.5" customHeight="1" x14ac:dyDescent="0.2">
      <c r="B1" s="2"/>
      <c r="C1" s="2"/>
      <c r="D1" s="2"/>
      <c r="E1" s="2"/>
      <c r="F1" s="2"/>
      <c r="G1" s="2"/>
      <c r="H1" s="2"/>
      <c r="I1" s="2"/>
      <c r="J1" s="2"/>
      <c r="K1" s="2"/>
      <c r="L1" s="3"/>
      <c r="M1" s="2"/>
      <c r="N1" s="2"/>
      <c r="O1" s="2"/>
      <c r="P1" s="2"/>
      <c r="Q1" s="2"/>
      <c r="R1" s="2"/>
      <c r="S1" s="2"/>
      <c r="T1" s="2"/>
      <c r="U1" s="2"/>
    </row>
    <row r="2" spans="2:25" ht="30" customHeight="1" x14ac:dyDescent="0.2">
      <c r="B2" s="4" t="s">
        <v>77</v>
      </c>
      <c r="C2" s="5"/>
      <c r="D2" s="6"/>
      <c r="E2" s="6"/>
      <c r="F2" s="6"/>
      <c r="G2" s="6"/>
      <c r="H2" s="6"/>
      <c r="I2" s="6"/>
      <c r="J2" s="6"/>
      <c r="K2" s="6"/>
      <c r="L2" s="6"/>
      <c r="M2" s="6"/>
      <c r="N2" s="6"/>
      <c r="O2" s="6"/>
      <c r="P2" s="6"/>
      <c r="Q2" s="6"/>
      <c r="R2" s="6"/>
      <c r="S2" s="6"/>
      <c r="T2" s="6"/>
      <c r="U2" s="6"/>
      <c r="V2" s="6"/>
      <c r="W2" s="6"/>
      <c r="X2" s="6"/>
      <c r="Y2" s="6"/>
    </row>
    <row r="3" spans="2:25" ht="30" customHeight="1" x14ac:dyDescent="0.2">
      <c r="B3" s="4" t="s">
        <v>76</v>
      </c>
      <c r="C3" s="5"/>
      <c r="D3" s="6"/>
      <c r="E3" s="6"/>
      <c r="F3" s="6"/>
      <c r="G3" s="6"/>
      <c r="H3" s="6"/>
      <c r="I3" s="6"/>
      <c r="J3" s="6"/>
      <c r="K3" s="6"/>
      <c r="L3" s="6"/>
      <c r="M3" s="6"/>
      <c r="N3" s="6"/>
      <c r="O3" s="6"/>
      <c r="P3" s="6"/>
      <c r="Q3" s="6"/>
      <c r="R3" s="6"/>
      <c r="S3" s="6"/>
      <c r="T3" s="6"/>
      <c r="U3" s="6"/>
      <c r="V3" s="7"/>
      <c r="W3" s="7"/>
      <c r="X3" s="7"/>
      <c r="Y3" s="7"/>
    </row>
    <row r="4" spans="2:25" ht="30" customHeight="1" x14ac:dyDescent="0.2">
      <c r="B4" s="4" t="s">
        <v>75</v>
      </c>
      <c r="C4" s="5"/>
      <c r="D4" s="6"/>
      <c r="E4" s="6"/>
      <c r="F4" s="6"/>
      <c r="G4" s="6"/>
      <c r="H4" s="6"/>
      <c r="I4" s="6"/>
      <c r="J4" s="6"/>
      <c r="K4" s="6"/>
      <c r="L4" s="6"/>
      <c r="M4" s="6"/>
      <c r="N4" s="6"/>
      <c r="O4" s="6"/>
      <c r="P4" s="6"/>
      <c r="Q4" s="6"/>
      <c r="R4" s="6"/>
      <c r="S4" s="6"/>
      <c r="T4" s="6"/>
      <c r="U4" s="6"/>
      <c r="V4" s="7"/>
      <c r="W4" s="7"/>
      <c r="X4" s="7"/>
      <c r="Y4" s="7"/>
    </row>
    <row r="5" spans="2:25" ht="20.25" x14ac:dyDescent="0.2">
      <c r="B5" s="109"/>
      <c r="C5" s="109"/>
      <c r="D5" s="106"/>
      <c r="E5" s="106"/>
      <c r="F5" s="110"/>
      <c r="G5" s="106"/>
      <c r="H5" s="106"/>
      <c r="I5" s="106"/>
      <c r="J5" s="106"/>
      <c r="K5" s="106"/>
      <c r="L5" s="106"/>
      <c r="M5" s="106"/>
      <c r="N5" s="106"/>
      <c r="O5" s="106"/>
      <c r="P5" s="106"/>
      <c r="Q5" s="106"/>
      <c r="R5" s="106"/>
      <c r="S5" s="106"/>
      <c r="T5" s="68"/>
      <c r="U5" s="68"/>
      <c r="V5" s="68"/>
      <c r="W5" s="107"/>
      <c r="X5" s="8"/>
      <c r="Y5" s="8"/>
    </row>
    <row r="6" spans="2:25" ht="20.25" x14ac:dyDescent="0.2">
      <c r="B6" s="111" t="s">
        <v>74</v>
      </c>
      <c r="C6" s="111"/>
      <c r="D6" s="112">
        <v>45688</v>
      </c>
      <c r="E6" s="113"/>
      <c r="F6" s="68"/>
      <c r="G6" s="68"/>
      <c r="H6" s="68"/>
      <c r="I6" s="68"/>
      <c r="J6" s="114" t="s">
        <v>0</v>
      </c>
      <c r="K6" s="115">
        <v>378.16289999999998</v>
      </c>
      <c r="L6" s="114" t="s">
        <v>1</v>
      </c>
      <c r="M6" s="116">
        <v>4170.01</v>
      </c>
      <c r="N6" s="68"/>
      <c r="O6" s="114" t="s">
        <v>47</v>
      </c>
      <c r="P6" s="68"/>
      <c r="Q6" s="68"/>
      <c r="R6" s="68"/>
      <c r="S6" s="68"/>
      <c r="T6" s="68"/>
      <c r="U6" s="68"/>
      <c r="V6" s="68"/>
      <c r="W6" s="108"/>
      <c r="X6" s="9"/>
      <c r="Y6" s="9"/>
    </row>
    <row r="7" spans="2:25" ht="66.75" customHeight="1" thickBot="1" x14ac:dyDescent="0.25">
      <c r="B7" s="155" t="s">
        <v>61</v>
      </c>
      <c r="C7" s="155"/>
      <c r="D7" s="155" t="s">
        <v>60</v>
      </c>
      <c r="E7" s="155"/>
      <c r="F7" s="155" t="s">
        <v>59</v>
      </c>
      <c r="G7" s="155" t="s">
        <v>73</v>
      </c>
      <c r="H7" s="155" t="s">
        <v>58</v>
      </c>
      <c r="I7" s="155" t="s">
        <v>57</v>
      </c>
      <c r="J7" s="155" t="s">
        <v>72</v>
      </c>
      <c r="K7" s="155" t="s">
        <v>71</v>
      </c>
      <c r="L7" s="155" t="s">
        <v>55</v>
      </c>
      <c r="M7" s="155" t="s">
        <v>54</v>
      </c>
      <c r="N7" s="155" t="s">
        <v>53</v>
      </c>
      <c r="O7" s="155" t="s">
        <v>70</v>
      </c>
      <c r="P7" s="68"/>
      <c r="Q7" s="196" t="s">
        <v>69</v>
      </c>
      <c r="R7" s="196"/>
      <c r="S7" s="196"/>
      <c r="T7" s="196"/>
      <c r="U7" s="196"/>
      <c r="V7" s="196"/>
      <c r="W7" s="68"/>
    </row>
    <row r="8" spans="2:25" ht="42" customHeight="1" thickTop="1" thickBot="1" x14ac:dyDescent="0.25">
      <c r="B8" s="140" t="s">
        <v>68</v>
      </c>
      <c r="C8" s="140"/>
      <c r="D8" s="220" t="s">
        <v>67</v>
      </c>
      <c r="E8" s="221"/>
      <c r="F8" s="18">
        <v>45720</v>
      </c>
      <c r="G8" s="18"/>
      <c r="H8" s="19">
        <v>1</v>
      </c>
      <c r="I8" s="20">
        <v>0</v>
      </c>
      <c r="J8" s="133">
        <v>1139.0859734149319</v>
      </c>
      <c r="K8" s="127">
        <v>0</v>
      </c>
      <c r="L8" s="22">
        <v>9.2420000000000002E-2</v>
      </c>
      <c r="M8" s="66">
        <v>99.227999999999994</v>
      </c>
      <c r="N8" s="23">
        <v>8.7671232876712329E-2</v>
      </c>
      <c r="O8" s="23">
        <v>8.7671232876712413E-2</v>
      </c>
      <c r="P8" s="68"/>
      <c r="Q8" s="68"/>
      <c r="R8" s="68"/>
      <c r="S8" s="68"/>
      <c r="T8" s="68"/>
      <c r="U8" s="68"/>
      <c r="V8" s="68"/>
      <c r="W8" s="68"/>
    </row>
    <row r="9" spans="2:25" ht="42" customHeight="1" thickTop="1" thickBot="1" x14ac:dyDescent="0.25">
      <c r="B9" s="140"/>
      <c r="C9" s="140"/>
      <c r="D9" s="190"/>
      <c r="E9" s="222"/>
      <c r="F9" s="11">
        <v>45811</v>
      </c>
      <c r="G9" s="11"/>
      <c r="H9" s="12">
        <v>1</v>
      </c>
      <c r="I9" s="24">
        <v>0</v>
      </c>
      <c r="J9" s="125">
        <v>1453.2338291754695</v>
      </c>
      <c r="K9" s="126">
        <v>0</v>
      </c>
      <c r="L9" s="15">
        <v>9.2089999999999991E-2</v>
      </c>
      <c r="M9" s="67">
        <v>97.075000000000003</v>
      </c>
      <c r="N9" s="16">
        <v>0.33698630136986302</v>
      </c>
      <c r="O9" s="16">
        <v>0.33698630136986313</v>
      </c>
      <c r="P9" s="68"/>
      <c r="Q9" s="68"/>
      <c r="R9" s="68"/>
      <c r="S9" s="68"/>
      <c r="T9" s="68"/>
      <c r="U9" s="68"/>
      <c r="V9" s="68"/>
      <c r="W9" s="68"/>
    </row>
    <row r="10" spans="2:25" ht="42" customHeight="1" thickTop="1" thickBot="1" x14ac:dyDescent="0.25">
      <c r="B10" s="140"/>
      <c r="C10" s="140"/>
      <c r="D10" s="190"/>
      <c r="E10" s="222"/>
      <c r="F10" s="18">
        <v>45902</v>
      </c>
      <c r="G10" s="18"/>
      <c r="H10" s="19">
        <v>1</v>
      </c>
      <c r="I10" s="20">
        <v>0</v>
      </c>
      <c r="J10" s="133">
        <v>1213.4263466994084</v>
      </c>
      <c r="K10" s="127">
        <v>0</v>
      </c>
      <c r="L10" s="22">
        <v>9.1289999999999996E-2</v>
      </c>
      <c r="M10" s="66">
        <v>95.007000000000005</v>
      </c>
      <c r="N10" s="23">
        <v>0.58630136986301373</v>
      </c>
      <c r="O10" s="23">
        <v>0.58630136986301373</v>
      </c>
      <c r="P10" s="70"/>
      <c r="Q10" s="68"/>
      <c r="R10" s="68"/>
      <c r="S10" s="68"/>
      <c r="T10" s="68"/>
      <c r="U10" s="68"/>
      <c r="V10" s="68"/>
      <c r="W10" s="68"/>
    </row>
    <row r="11" spans="2:25" ht="42" customHeight="1" thickTop="1" thickBot="1" x14ac:dyDescent="0.25">
      <c r="B11" s="140"/>
      <c r="C11" s="140"/>
      <c r="D11" s="191"/>
      <c r="E11" s="223"/>
      <c r="F11" s="11">
        <v>45993</v>
      </c>
      <c r="G11" s="11"/>
      <c r="H11" s="12">
        <v>1</v>
      </c>
      <c r="I11" s="24">
        <v>0</v>
      </c>
      <c r="J11" s="125">
        <v>665.46593413445055</v>
      </c>
      <c r="K11" s="126">
        <v>0</v>
      </c>
      <c r="L11" s="15">
        <v>9.3279999999999988E-2</v>
      </c>
      <c r="M11" s="67">
        <v>92.819000000000003</v>
      </c>
      <c r="N11" s="16">
        <v>0.83561643835616439</v>
      </c>
      <c r="O11" s="16">
        <v>0.83561643835616428</v>
      </c>
      <c r="P11" s="68"/>
      <c r="Q11" s="68"/>
      <c r="R11" s="68"/>
      <c r="S11" s="68"/>
      <c r="T11" s="68"/>
      <c r="U11" s="68"/>
      <c r="V11" s="68"/>
      <c r="W11" s="68"/>
    </row>
    <row r="12" spans="2:25" ht="42" customHeight="1" thickTop="1" thickBot="1" x14ac:dyDescent="0.25">
      <c r="B12" s="140"/>
      <c r="C12" s="140"/>
      <c r="D12" s="216" t="s">
        <v>66</v>
      </c>
      <c r="E12" s="216"/>
      <c r="F12" s="216"/>
      <c r="G12" s="216"/>
      <c r="H12" s="216"/>
      <c r="I12" s="216"/>
      <c r="J12" s="141">
        <v>4471.2120834242605</v>
      </c>
      <c r="K12" s="156"/>
      <c r="L12" s="145"/>
      <c r="M12" s="145"/>
      <c r="N12" s="144">
        <v>0.4153443704163407</v>
      </c>
      <c r="O12" s="144">
        <v>0.41534437041634076</v>
      </c>
      <c r="P12" s="68"/>
      <c r="Q12" s="68"/>
      <c r="R12" s="68"/>
      <c r="S12" s="68"/>
      <c r="T12" s="68"/>
      <c r="U12" s="68"/>
      <c r="V12" s="68"/>
      <c r="W12" s="68"/>
    </row>
    <row r="13" spans="2:25" ht="42" customHeight="1" thickTop="1" thickBot="1" x14ac:dyDescent="0.25">
      <c r="B13" s="140"/>
      <c r="C13" s="140"/>
      <c r="D13" s="192" t="s">
        <v>52</v>
      </c>
      <c r="E13" s="193"/>
      <c r="F13" s="17">
        <v>45987</v>
      </c>
      <c r="G13" s="18" t="s">
        <v>2</v>
      </c>
      <c r="H13" s="19">
        <v>8</v>
      </c>
      <c r="I13" s="20">
        <v>6.25E-2</v>
      </c>
      <c r="J13" s="21">
        <v>1414.7066793604811</v>
      </c>
      <c r="K13" s="22">
        <v>0</v>
      </c>
      <c r="L13" s="22">
        <v>8.6259999999999989E-2</v>
      </c>
      <c r="M13" s="66">
        <v>98.156000000000006</v>
      </c>
      <c r="N13" s="23">
        <v>0.81917808219178079</v>
      </c>
      <c r="O13" s="23">
        <v>0.81917808219178079</v>
      </c>
      <c r="P13" s="68"/>
      <c r="Q13" s="68"/>
      <c r="R13" s="68"/>
      <c r="S13" s="68"/>
      <c r="T13" s="68"/>
      <c r="U13" s="68"/>
      <c r="V13" s="68"/>
      <c r="W13" s="70"/>
    </row>
    <row r="14" spans="2:25" ht="42" customHeight="1" thickTop="1" thickBot="1" x14ac:dyDescent="0.25">
      <c r="B14" s="140"/>
      <c r="C14" s="140"/>
      <c r="D14" s="192"/>
      <c r="E14" s="193"/>
      <c r="F14" s="137">
        <v>46260</v>
      </c>
      <c r="G14" s="11" t="s">
        <v>2</v>
      </c>
      <c r="H14" s="12">
        <v>15</v>
      </c>
      <c r="I14" s="13">
        <v>7.4999999999999997E-2</v>
      </c>
      <c r="J14" s="134">
        <v>8037.6716602598071</v>
      </c>
      <c r="K14" s="15">
        <v>0</v>
      </c>
      <c r="L14" s="15">
        <v>8.8290000000000007E-2</v>
      </c>
      <c r="M14" s="67">
        <v>98.052999999999997</v>
      </c>
      <c r="N14" s="16">
        <v>1.5671232876712329</v>
      </c>
      <c r="O14" s="16">
        <v>1.4965541928050854</v>
      </c>
      <c r="P14" s="68"/>
      <c r="Q14" s="68"/>
      <c r="R14" s="68"/>
      <c r="S14" s="68"/>
      <c r="T14" s="68"/>
      <c r="U14" s="68"/>
      <c r="V14" s="68"/>
      <c r="W14" s="68"/>
      <c r="X14" s="25"/>
    </row>
    <row r="15" spans="2:25" ht="42" customHeight="1" thickTop="1" thickBot="1" x14ac:dyDescent="0.25">
      <c r="B15" s="140"/>
      <c r="C15" s="140"/>
      <c r="D15" s="192"/>
      <c r="E15" s="193"/>
      <c r="F15" s="17">
        <v>46694</v>
      </c>
      <c r="G15" s="18" t="s">
        <v>2</v>
      </c>
      <c r="H15" s="19">
        <v>8</v>
      </c>
      <c r="I15" s="20">
        <v>5.7500000000000002E-2</v>
      </c>
      <c r="J15" s="21">
        <v>4894.7103004549144</v>
      </c>
      <c r="K15" s="22">
        <v>0</v>
      </c>
      <c r="L15" s="22">
        <v>9.6699999999999994E-2</v>
      </c>
      <c r="M15" s="66">
        <v>90.846000000000004</v>
      </c>
      <c r="N15" s="23">
        <v>2.7561643835616438</v>
      </c>
      <c r="O15" s="23">
        <v>2.5869002972707098</v>
      </c>
      <c r="P15" s="68"/>
      <c r="Q15" s="168"/>
      <c r="R15" s="168"/>
      <c r="S15" s="168"/>
      <c r="T15" s="168"/>
      <c r="U15" s="168"/>
      <c r="V15" s="168"/>
      <c r="W15" s="68"/>
      <c r="X15" s="25"/>
    </row>
    <row r="16" spans="2:25" ht="42" customHeight="1" thickTop="1" thickBot="1" x14ac:dyDescent="0.25">
      <c r="B16" s="140"/>
      <c r="C16" s="140"/>
      <c r="D16" s="192"/>
      <c r="E16" s="193"/>
      <c r="F16" s="137">
        <v>46871</v>
      </c>
      <c r="G16" s="11" t="s">
        <v>2</v>
      </c>
      <c r="H16" s="12">
        <v>16</v>
      </c>
      <c r="I16" s="13">
        <v>0.06</v>
      </c>
      <c r="J16" s="134">
        <v>9055.0292924957012</v>
      </c>
      <c r="K16" s="15">
        <v>0</v>
      </c>
      <c r="L16" s="15">
        <v>0.10057000000000001</v>
      </c>
      <c r="M16" s="67">
        <v>89.186000000000007</v>
      </c>
      <c r="N16" s="16">
        <v>3.2410958904109588</v>
      </c>
      <c r="O16" s="16">
        <v>2.8853886314559412</v>
      </c>
      <c r="P16" s="68"/>
      <c r="Q16" s="217" t="s">
        <v>65</v>
      </c>
      <c r="R16" s="218"/>
      <c r="S16" s="165"/>
      <c r="T16" s="26"/>
      <c r="U16" s="27">
        <v>4471.2120834242605</v>
      </c>
      <c r="V16" s="28">
        <v>3.12210495259767E-2</v>
      </c>
      <c r="W16" s="68"/>
      <c r="X16" s="25"/>
    </row>
    <row r="17" spans="2:24" ht="42" customHeight="1" thickTop="1" thickBot="1" x14ac:dyDescent="0.25">
      <c r="B17" s="140"/>
      <c r="C17" s="140"/>
      <c r="D17" s="192"/>
      <c r="E17" s="193"/>
      <c r="F17" s="17">
        <v>47744</v>
      </c>
      <c r="G17" s="18" t="s">
        <v>2</v>
      </c>
      <c r="H17" s="19">
        <v>16</v>
      </c>
      <c r="I17" s="20">
        <v>7.7499999999999999E-2</v>
      </c>
      <c r="J17" s="21">
        <v>6056.4038215735691</v>
      </c>
      <c r="K17" s="22">
        <v>0</v>
      </c>
      <c r="L17" s="22">
        <v>0.10648999999999999</v>
      </c>
      <c r="M17" s="66">
        <v>88.084000000000003</v>
      </c>
      <c r="N17" s="23">
        <v>5.6328767123287671</v>
      </c>
      <c r="O17" s="23">
        <v>4.5741411365020568</v>
      </c>
      <c r="P17" s="68"/>
      <c r="Q17" s="225" t="s">
        <v>64</v>
      </c>
      <c r="R17" s="226"/>
      <c r="S17" s="167"/>
      <c r="T17" s="29"/>
      <c r="U17" s="30">
        <v>92434.890827599927</v>
      </c>
      <c r="V17" s="31">
        <v>0.64544339445571108</v>
      </c>
      <c r="W17" s="68"/>
    </row>
    <row r="18" spans="2:24" ht="42" customHeight="1" thickTop="1" thickBot="1" x14ac:dyDescent="0.25">
      <c r="B18" s="140"/>
      <c r="C18" s="140"/>
      <c r="D18" s="192"/>
      <c r="E18" s="193"/>
      <c r="F18" s="137">
        <v>47933</v>
      </c>
      <c r="G18" s="11"/>
      <c r="H18" s="12">
        <v>10</v>
      </c>
      <c r="I18" s="13">
        <v>7.0000000000000007E-2</v>
      </c>
      <c r="J18" s="134">
        <v>7442.5107853458376</v>
      </c>
      <c r="K18" s="15">
        <v>0</v>
      </c>
      <c r="L18" s="15">
        <v>0.10933999999999999</v>
      </c>
      <c r="M18" s="67">
        <v>82.984999999999999</v>
      </c>
      <c r="N18" s="16">
        <v>6.1506849315068495</v>
      </c>
      <c r="O18" s="16">
        <v>4.7629972369582676</v>
      </c>
      <c r="P18" s="68"/>
      <c r="Q18" s="164" t="s">
        <v>31</v>
      </c>
      <c r="R18" s="26"/>
      <c r="S18" s="26"/>
      <c r="T18" s="26"/>
      <c r="U18" s="27">
        <v>46305.357027377271</v>
      </c>
      <c r="V18" s="28">
        <v>0.3233355560183121</v>
      </c>
      <c r="W18" s="68"/>
    </row>
    <row r="19" spans="2:24" ht="42" customHeight="1" thickTop="1" thickBot="1" x14ac:dyDescent="0.25">
      <c r="B19" s="140"/>
      <c r="C19" s="140"/>
      <c r="D19" s="192"/>
      <c r="E19" s="193"/>
      <c r="F19" s="17">
        <v>48395</v>
      </c>
      <c r="G19" s="18" t="s">
        <v>2</v>
      </c>
      <c r="H19" s="19">
        <v>16</v>
      </c>
      <c r="I19" s="20">
        <v>7.0000000000000007E-2</v>
      </c>
      <c r="J19" s="21">
        <v>6712.8440938990552</v>
      </c>
      <c r="K19" s="22">
        <v>0</v>
      </c>
      <c r="L19" s="22">
        <v>0.11164</v>
      </c>
      <c r="M19" s="66">
        <v>79.637</v>
      </c>
      <c r="N19" s="23">
        <v>7.4164383561643836</v>
      </c>
      <c r="O19" s="23">
        <v>5.568332882318388</v>
      </c>
      <c r="P19" s="68"/>
      <c r="Q19" s="102"/>
      <c r="R19" s="103"/>
      <c r="S19" s="103"/>
      <c r="T19" s="103"/>
      <c r="U19" s="104"/>
      <c r="V19" s="105"/>
      <c r="W19" s="68"/>
      <c r="X19" s="32"/>
    </row>
    <row r="20" spans="2:24" ht="42" customHeight="1" thickTop="1" thickBot="1" x14ac:dyDescent="0.25">
      <c r="B20" s="140"/>
      <c r="C20" s="140"/>
      <c r="D20" s="192"/>
      <c r="E20" s="193"/>
      <c r="F20" s="137">
        <v>48619</v>
      </c>
      <c r="G20" s="11" t="s">
        <v>2</v>
      </c>
      <c r="H20" s="12">
        <v>11</v>
      </c>
      <c r="I20" s="13">
        <v>0.13250000000000001</v>
      </c>
      <c r="J20" s="134">
        <v>6676.4468670338911</v>
      </c>
      <c r="K20" s="15">
        <v>0</v>
      </c>
      <c r="L20" s="15">
        <v>0.11352000000000001</v>
      </c>
      <c r="M20" s="67">
        <v>109.649</v>
      </c>
      <c r="N20" s="16">
        <v>8.0301369863013701</v>
      </c>
      <c r="O20" s="16">
        <v>4.9361313073097044</v>
      </c>
      <c r="P20" s="68"/>
      <c r="Q20" s="152" t="s">
        <v>4</v>
      </c>
      <c r="R20" s="152"/>
      <c r="S20" s="152"/>
      <c r="T20" s="152"/>
      <c r="U20" s="153">
        <v>143211.45993840147</v>
      </c>
      <c r="V20" s="154">
        <v>1</v>
      </c>
      <c r="W20" s="68"/>
      <c r="X20" s="32"/>
    </row>
    <row r="21" spans="2:24" ht="42" customHeight="1" thickTop="1" thickBot="1" x14ac:dyDescent="0.25">
      <c r="B21" s="140"/>
      <c r="C21" s="140"/>
      <c r="D21" s="192"/>
      <c r="E21" s="193"/>
      <c r="F21" s="17">
        <v>49235</v>
      </c>
      <c r="G21" s="18" t="s">
        <v>2</v>
      </c>
      <c r="H21" s="19">
        <v>16</v>
      </c>
      <c r="I21" s="20">
        <v>7.2499999999999995E-2</v>
      </c>
      <c r="J21" s="21">
        <v>6830.7539310457287</v>
      </c>
      <c r="K21" s="22">
        <v>0</v>
      </c>
      <c r="L21" s="22">
        <v>0.11502000000000001</v>
      </c>
      <c r="M21" s="66">
        <v>75.795000000000002</v>
      </c>
      <c r="N21" s="23">
        <v>9.7178082191780817</v>
      </c>
      <c r="O21" s="23">
        <v>6.7315014377558899</v>
      </c>
      <c r="P21" s="68"/>
      <c r="Q21" s="178"/>
      <c r="R21" s="178"/>
      <c r="S21" s="178"/>
      <c r="T21" s="178"/>
      <c r="U21" s="179"/>
      <c r="V21" s="180"/>
      <c r="W21" s="68"/>
      <c r="X21" s="32"/>
    </row>
    <row r="22" spans="2:24" ht="42" customHeight="1" thickTop="1" thickBot="1" x14ac:dyDescent="0.25">
      <c r="B22" s="140"/>
      <c r="C22" s="140"/>
      <c r="D22" s="192"/>
      <c r="E22" s="193"/>
      <c r="F22" s="137">
        <v>49865</v>
      </c>
      <c r="G22" s="11" t="s">
        <v>2</v>
      </c>
      <c r="H22" s="12">
        <v>16</v>
      </c>
      <c r="I22" s="13">
        <v>6.25E-2</v>
      </c>
      <c r="J22" s="134">
        <v>5562.3615530898005</v>
      </c>
      <c r="K22" s="15">
        <v>0</v>
      </c>
      <c r="L22" s="15">
        <v>0.11696999999999999</v>
      </c>
      <c r="M22" s="67">
        <v>66.492000000000004</v>
      </c>
      <c r="N22" s="16">
        <v>11.443835616438356</v>
      </c>
      <c r="O22" s="16">
        <v>7.3881188318995781</v>
      </c>
      <c r="P22" s="68"/>
      <c r="Q22" s="181"/>
      <c r="R22" s="181"/>
      <c r="S22" s="181"/>
      <c r="T22" s="181"/>
      <c r="U22" s="182"/>
      <c r="V22" s="183"/>
      <c r="W22" s="68"/>
      <c r="X22" s="32"/>
    </row>
    <row r="23" spans="2:24" ht="42" customHeight="1" thickTop="1" thickBot="1" x14ac:dyDescent="0.25">
      <c r="B23" s="140"/>
      <c r="C23" s="140"/>
      <c r="D23" s="192"/>
      <c r="E23" s="193"/>
      <c r="F23" s="17">
        <v>52014</v>
      </c>
      <c r="G23" s="18" t="s">
        <v>2</v>
      </c>
      <c r="H23" s="19">
        <v>21</v>
      </c>
      <c r="I23" s="20">
        <v>9.2499999999999999E-2</v>
      </c>
      <c r="J23" s="21">
        <v>12071.208678156647</v>
      </c>
      <c r="K23" s="22">
        <v>0</v>
      </c>
      <c r="L23" s="22">
        <v>0.12162000000000001</v>
      </c>
      <c r="M23" s="66">
        <v>79.218000000000004</v>
      </c>
      <c r="N23" s="23">
        <v>17.331506849315069</v>
      </c>
      <c r="O23" s="23">
        <v>7.7559105821438035</v>
      </c>
      <c r="P23" s="68"/>
      <c r="Q23" s="181"/>
      <c r="R23" s="181"/>
      <c r="S23" s="181"/>
      <c r="T23" s="181"/>
      <c r="U23" s="182"/>
      <c r="V23" s="183"/>
      <c r="W23" s="68"/>
      <c r="X23" s="32"/>
    </row>
    <row r="24" spans="2:24" ht="42" customHeight="1" thickTop="1" thickBot="1" x14ac:dyDescent="0.25">
      <c r="B24" s="140"/>
      <c r="C24" s="140"/>
      <c r="D24" s="192"/>
      <c r="E24" s="193"/>
      <c r="F24" s="163">
        <v>53533</v>
      </c>
      <c r="G24" s="11" t="s">
        <v>2</v>
      </c>
      <c r="H24" s="12">
        <v>23</v>
      </c>
      <c r="I24" s="13">
        <v>0.115</v>
      </c>
      <c r="J24" s="162">
        <v>6297.3950901796397</v>
      </c>
      <c r="K24" s="15">
        <v>0</v>
      </c>
      <c r="L24" s="15">
        <v>0.1242</v>
      </c>
      <c r="M24" s="67">
        <v>93.021000000000001</v>
      </c>
      <c r="N24" s="16">
        <v>21.493150684931507</v>
      </c>
      <c r="O24" s="16">
        <v>7.9246033780100076</v>
      </c>
      <c r="P24" s="68"/>
      <c r="Q24" s="181"/>
      <c r="R24" s="181"/>
      <c r="S24" s="181"/>
      <c r="T24" s="181"/>
      <c r="U24" s="182"/>
      <c r="V24" s="183"/>
      <c r="W24" s="68"/>
      <c r="X24" s="32"/>
    </row>
    <row r="25" spans="2:24" ht="42" customHeight="1" thickTop="1" thickBot="1" x14ac:dyDescent="0.25">
      <c r="B25" s="140"/>
      <c r="C25" s="140"/>
      <c r="D25" s="192"/>
      <c r="E25" s="193"/>
      <c r="F25" s="17">
        <v>55087</v>
      </c>
      <c r="G25" s="18" t="s">
        <v>2</v>
      </c>
      <c r="H25" s="19">
        <v>31</v>
      </c>
      <c r="I25" s="20">
        <v>7.2499999999999995E-2</v>
      </c>
      <c r="J25" s="21">
        <v>10356.958592425437</v>
      </c>
      <c r="K25" s="22">
        <v>0</v>
      </c>
      <c r="L25" s="22">
        <v>0.12352</v>
      </c>
      <c r="M25" s="66">
        <v>60.673000000000002</v>
      </c>
      <c r="N25" s="23">
        <v>25.75068493150685</v>
      </c>
      <c r="O25" s="23">
        <v>8.9611733445206045</v>
      </c>
      <c r="P25" s="68"/>
      <c r="Q25" s="181"/>
      <c r="R25" s="181"/>
      <c r="S25" s="181"/>
      <c r="T25" s="181"/>
      <c r="U25" s="182"/>
      <c r="V25" s="183"/>
      <c r="W25" s="68"/>
      <c r="X25" s="32"/>
    </row>
    <row r="26" spans="2:24" ht="42" customHeight="1" thickTop="1" thickBot="1" x14ac:dyDescent="0.25">
      <c r="B26" s="140"/>
      <c r="C26" s="140"/>
      <c r="D26" s="224" t="s">
        <v>50</v>
      </c>
      <c r="E26" s="224"/>
      <c r="F26" s="224"/>
      <c r="G26" s="224"/>
      <c r="H26" s="224"/>
      <c r="I26" s="224"/>
      <c r="J26" s="141">
        <v>91409.001345320503</v>
      </c>
      <c r="K26" s="156"/>
      <c r="L26" s="145"/>
      <c r="M26" s="145"/>
      <c r="N26" s="144">
        <v>10.733954254447029</v>
      </c>
      <c r="O26" s="144">
        <v>5.5670499892265166</v>
      </c>
      <c r="P26" s="68"/>
      <c r="Q26" s="181"/>
      <c r="R26" s="181"/>
      <c r="S26" s="181"/>
      <c r="T26" s="181"/>
      <c r="U26" s="182"/>
      <c r="V26" s="183"/>
      <c r="W26" s="68"/>
      <c r="X26" s="101"/>
    </row>
    <row r="27" spans="2:24" ht="42" customHeight="1" thickTop="1" thickBot="1" x14ac:dyDescent="0.25">
      <c r="B27" s="140"/>
      <c r="C27" s="140"/>
      <c r="D27" s="219" t="s">
        <v>3</v>
      </c>
      <c r="E27" s="193"/>
      <c r="F27" s="17">
        <v>45784</v>
      </c>
      <c r="G27" s="18" t="s">
        <v>2</v>
      </c>
      <c r="H27" s="19">
        <v>11</v>
      </c>
      <c r="I27" s="20">
        <v>3.5000000000000003E-2</v>
      </c>
      <c r="J27" s="21">
        <v>1903.0477230758199</v>
      </c>
      <c r="K27" s="22">
        <v>2.9599181062876339E-4</v>
      </c>
      <c r="L27" s="22">
        <v>5.8999999999999999E-3</v>
      </c>
      <c r="M27" s="66">
        <v>100.76</v>
      </c>
      <c r="N27" s="23">
        <v>0.26301369863013696</v>
      </c>
      <c r="O27" s="23">
        <v>0.26301369863013702</v>
      </c>
      <c r="P27" s="90"/>
      <c r="Q27" s="68"/>
      <c r="R27" s="68"/>
      <c r="S27" s="68"/>
      <c r="T27" s="68"/>
      <c r="U27" s="123"/>
      <c r="V27" s="68"/>
      <c r="W27" s="68"/>
      <c r="X27" s="68"/>
    </row>
    <row r="28" spans="2:24" ht="42" customHeight="1" thickTop="1" thickBot="1" x14ac:dyDescent="0.25">
      <c r="B28" s="140"/>
      <c r="C28" s="140"/>
      <c r="D28" s="219"/>
      <c r="E28" s="193"/>
      <c r="F28" s="137">
        <v>46463</v>
      </c>
      <c r="G28" s="11" t="s">
        <v>2</v>
      </c>
      <c r="H28" s="12">
        <v>11</v>
      </c>
      <c r="I28" s="13">
        <v>3.3000000000000002E-2</v>
      </c>
      <c r="J28" s="134">
        <v>6034.6980227433987</v>
      </c>
      <c r="K28" s="15">
        <v>2.9599181062868381E-4</v>
      </c>
      <c r="L28" s="15">
        <v>4.7980000000000002E-2</v>
      </c>
      <c r="M28" s="67">
        <v>97.034999999999997</v>
      </c>
      <c r="N28" s="16">
        <v>2.1232876712328768</v>
      </c>
      <c r="O28" s="16">
        <v>2.0262899212188223</v>
      </c>
      <c r="P28" s="68"/>
      <c r="Q28" s="90"/>
      <c r="R28" s="90"/>
      <c r="S28" s="90"/>
      <c r="T28" s="90"/>
      <c r="U28" s="91"/>
      <c r="V28" s="92"/>
      <c r="W28" s="68"/>
      <c r="X28" s="68"/>
    </row>
    <row r="29" spans="2:24" ht="42" customHeight="1" thickTop="1" thickBot="1" x14ac:dyDescent="0.25">
      <c r="B29" s="140"/>
      <c r="C29" s="140"/>
      <c r="D29" s="219"/>
      <c r="E29" s="193"/>
      <c r="F29" s="17">
        <v>47226</v>
      </c>
      <c r="G29" s="18" t="s">
        <v>2</v>
      </c>
      <c r="H29" s="19">
        <v>10</v>
      </c>
      <c r="I29" s="20">
        <v>2.2499999999999999E-2</v>
      </c>
      <c r="J29" s="21">
        <v>6651.1624686515379</v>
      </c>
      <c r="K29" s="22">
        <v>2.9599181062876469E-4</v>
      </c>
      <c r="L29" s="22">
        <v>5.1109999999999996E-2</v>
      </c>
      <c r="M29" s="66">
        <v>89.391999999999996</v>
      </c>
      <c r="N29" s="23">
        <v>4.2136986301369861</v>
      </c>
      <c r="O29" s="23">
        <v>3.9783309026072473</v>
      </c>
      <c r="P29" s="93"/>
      <c r="Q29" s="68"/>
      <c r="R29" s="68"/>
      <c r="S29" s="68"/>
      <c r="T29" s="68"/>
      <c r="U29" s="68"/>
      <c r="V29" s="68"/>
      <c r="W29" s="68"/>
      <c r="X29" s="68"/>
    </row>
    <row r="30" spans="2:24" ht="42" customHeight="1" thickTop="1" thickBot="1" x14ac:dyDescent="0.25">
      <c r="B30" s="140"/>
      <c r="C30" s="140"/>
      <c r="D30" s="219"/>
      <c r="E30" s="193"/>
      <c r="F30" s="137">
        <v>48663</v>
      </c>
      <c r="G30" s="11" t="s">
        <v>2</v>
      </c>
      <c r="H30" s="12">
        <v>20</v>
      </c>
      <c r="I30" s="13">
        <v>0.03</v>
      </c>
      <c r="J30" s="134">
        <v>4008.2889604446032</v>
      </c>
      <c r="K30" s="15">
        <v>2.9599181062877456E-4</v>
      </c>
      <c r="L30" s="15">
        <v>5.2839999999999998E-2</v>
      </c>
      <c r="M30" s="67">
        <v>85.183999999999997</v>
      </c>
      <c r="N30" s="16">
        <v>8.1506849315068486</v>
      </c>
      <c r="O30" s="16">
        <v>7.0563824895222922</v>
      </c>
      <c r="P30" s="68"/>
      <c r="Q30" s="68"/>
      <c r="R30" s="68"/>
      <c r="S30" s="68"/>
      <c r="T30" s="68"/>
      <c r="U30" s="68"/>
      <c r="V30" s="68"/>
      <c r="W30" s="68"/>
      <c r="X30" s="68"/>
    </row>
    <row r="31" spans="2:24" ht="42" customHeight="1" thickTop="1" thickBot="1" x14ac:dyDescent="0.25">
      <c r="B31" s="140"/>
      <c r="C31" s="140"/>
      <c r="D31" s="219"/>
      <c r="E31" s="193"/>
      <c r="F31" s="17">
        <v>49403</v>
      </c>
      <c r="G31" s="18" t="s">
        <v>2</v>
      </c>
      <c r="H31" s="19">
        <v>20</v>
      </c>
      <c r="I31" s="20">
        <v>4.7500000000000001E-2</v>
      </c>
      <c r="J31" s="21">
        <v>8730.3953202117737</v>
      </c>
      <c r="K31" s="22">
        <v>2.959918106286605E-4</v>
      </c>
      <c r="L31" s="22">
        <v>5.3710000000000008E-2</v>
      </c>
      <c r="M31" s="66">
        <v>95.21</v>
      </c>
      <c r="N31" s="23">
        <v>10.178082191780822</v>
      </c>
      <c r="O31" s="23">
        <v>7.9225358188531949</v>
      </c>
      <c r="P31" s="68"/>
      <c r="Q31" s="68"/>
      <c r="R31" s="68"/>
      <c r="S31" s="68"/>
      <c r="T31" s="68"/>
      <c r="U31" s="68"/>
      <c r="V31" s="68"/>
      <c r="W31" s="68"/>
      <c r="X31" s="68"/>
    </row>
    <row r="32" spans="2:24" ht="42" customHeight="1" thickTop="1" thickBot="1" x14ac:dyDescent="0.25">
      <c r="B32" s="140"/>
      <c r="C32" s="140"/>
      <c r="D32" s="219"/>
      <c r="E32" s="193"/>
      <c r="F32" s="137">
        <v>50096</v>
      </c>
      <c r="G32" s="11" t="s">
        <v>2</v>
      </c>
      <c r="H32" s="12">
        <v>18</v>
      </c>
      <c r="I32" s="13">
        <v>3.7499999999999999E-2</v>
      </c>
      <c r="J32" s="134">
        <v>10075.455591036136</v>
      </c>
      <c r="K32" s="15">
        <v>2.9599181062875271E-4</v>
      </c>
      <c r="L32" s="15">
        <v>5.6390000000000003E-2</v>
      </c>
      <c r="M32" s="67">
        <v>83.771000000000001</v>
      </c>
      <c r="N32" s="16">
        <v>12.076712328767123</v>
      </c>
      <c r="O32" s="16">
        <v>9.3006835366573526</v>
      </c>
      <c r="P32" s="68"/>
      <c r="Q32" s="68"/>
      <c r="R32" s="68"/>
      <c r="S32" s="68"/>
      <c r="T32" s="68"/>
      <c r="U32" s="68"/>
      <c r="V32" s="68"/>
      <c r="W32" s="68"/>
      <c r="X32" s="68"/>
    </row>
    <row r="33" spans="1:24" ht="42" customHeight="1" thickTop="1" thickBot="1" x14ac:dyDescent="0.25">
      <c r="B33" s="140"/>
      <c r="C33" s="140"/>
      <c r="D33" s="219"/>
      <c r="E33" s="193"/>
      <c r="F33" s="17">
        <v>51580</v>
      </c>
      <c r="G33" s="18"/>
      <c r="H33" s="19">
        <v>17</v>
      </c>
      <c r="I33" s="20">
        <v>0.05</v>
      </c>
      <c r="J33" s="21">
        <v>340.13458536212136</v>
      </c>
      <c r="K33" s="22">
        <v>4.1631360901997136E-2</v>
      </c>
      <c r="L33" s="22">
        <v>5.7050000000000003E-2</v>
      </c>
      <c r="M33" s="66">
        <v>92.674999999999997</v>
      </c>
      <c r="N33" s="23">
        <v>16.142465753424659</v>
      </c>
      <c r="O33" s="23">
        <v>10.741270240079579</v>
      </c>
      <c r="P33" s="68"/>
      <c r="Q33" s="68"/>
      <c r="R33" s="68"/>
      <c r="S33" s="68"/>
      <c r="T33" s="68"/>
      <c r="U33" s="68"/>
      <c r="V33" s="68"/>
      <c r="W33" s="68"/>
      <c r="X33" s="68"/>
    </row>
    <row r="34" spans="1:24" ht="42" customHeight="1" thickTop="1" thickBot="1" x14ac:dyDescent="0.25">
      <c r="B34" s="140"/>
      <c r="C34" s="140"/>
      <c r="D34" s="219"/>
      <c r="E34" s="193"/>
      <c r="F34" s="169">
        <v>54590</v>
      </c>
      <c r="G34" s="11" t="s">
        <v>2</v>
      </c>
      <c r="H34" s="12">
        <v>32</v>
      </c>
      <c r="I34" s="13">
        <v>3.7499999999999999E-2</v>
      </c>
      <c r="J34" s="170">
        <v>8191.0298522482426</v>
      </c>
      <c r="K34" s="15">
        <v>2.9599181062870555E-4</v>
      </c>
      <c r="L34" s="15">
        <v>5.1630000000000002E-2</v>
      </c>
      <c r="M34" s="67">
        <v>80.631</v>
      </c>
      <c r="N34" s="16">
        <v>24.389041095890413</v>
      </c>
      <c r="O34" s="16">
        <v>14.962330838771987</v>
      </c>
      <c r="P34" s="68"/>
      <c r="Q34" s="68"/>
      <c r="R34" s="68"/>
      <c r="S34" s="68"/>
      <c r="T34" s="68"/>
      <c r="U34" s="68"/>
      <c r="V34" s="68"/>
      <c r="W34" s="68"/>
      <c r="X34" s="68"/>
    </row>
    <row r="35" spans="1:24" ht="42" customHeight="1" thickTop="1" thickBot="1" x14ac:dyDescent="0.25">
      <c r="B35" s="140"/>
      <c r="C35" s="140"/>
      <c r="D35" s="194"/>
      <c r="E35" s="195"/>
      <c r="F35" s="17">
        <v>56753</v>
      </c>
      <c r="G35" s="18"/>
      <c r="H35" s="19">
        <v>31</v>
      </c>
      <c r="I35" s="20">
        <v>5.2499999999999998E-2</v>
      </c>
      <c r="J35" s="21">
        <v>371.14450360363639</v>
      </c>
      <c r="K35" s="22">
        <v>0.14287204531590844</v>
      </c>
      <c r="L35" s="22">
        <v>5.212E-2</v>
      </c>
      <c r="M35" s="66">
        <v>100.54300000000001</v>
      </c>
      <c r="N35" s="23">
        <v>30.315068493150687</v>
      </c>
      <c r="O35" s="23">
        <v>15.28122396111929</v>
      </c>
      <c r="P35" s="68"/>
      <c r="Q35" s="68"/>
      <c r="R35" s="68"/>
      <c r="S35" s="68"/>
      <c r="T35" s="68"/>
      <c r="U35" s="68"/>
      <c r="V35" s="68"/>
      <c r="W35" s="68"/>
      <c r="X35" s="68"/>
    </row>
    <row r="36" spans="1:24" ht="42" customHeight="1" thickTop="1" thickBot="1" x14ac:dyDescent="0.25">
      <c r="B36" s="140"/>
      <c r="C36" s="140"/>
      <c r="D36" s="236" t="s">
        <v>63</v>
      </c>
      <c r="E36" s="236"/>
      <c r="F36" s="236"/>
      <c r="G36" s="236"/>
      <c r="H36" s="236"/>
      <c r="I36" s="236"/>
      <c r="J36" s="141">
        <v>46305.357027377271</v>
      </c>
      <c r="K36" s="142"/>
      <c r="L36" s="142"/>
      <c r="M36" s="143"/>
      <c r="N36" s="144">
        <v>10.820789641400467</v>
      </c>
      <c r="O36" s="144">
        <v>7.8226485183006673</v>
      </c>
      <c r="P36" s="68"/>
      <c r="Q36" s="68"/>
      <c r="R36" s="68"/>
      <c r="S36" s="68"/>
      <c r="T36" s="68"/>
      <c r="U36" s="68"/>
      <c r="V36" s="68"/>
      <c r="W36" s="68"/>
      <c r="X36" s="68"/>
    </row>
    <row r="37" spans="1:24" ht="42" customHeight="1" thickTop="1" thickBot="1" x14ac:dyDescent="0.25">
      <c r="B37" s="140"/>
      <c r="C37" s="140"/>
      <c r="D37" s="237" t="s">
        <v>88</v>
      </c>
      <c r="E37" s="238"/>
      <c r="F37" s="137">
        <v>47933</v>
      </c>
      <c r="G37" s="11"/>
      <c r="H37" s="12">
        <v>10</v>
      </c>
      <c r="I37" s="13">
        <v>7.0000000000000007E-2</v>
      </c>
      <c r="J37" s="134">
        <v>1025.8894822794191</v>
      </c>
      <c r="K37" s="15">
        <v>0</v>
      </c>
      <c r="L37" s="15">
        <v>0.10995000000000001</v>
      </c>
      <c r="M37" s="67">
        <v>82.753</v>
      </c>
      <c r="N37" s="16">
        <v>6.1506849315068495</v>
      </c>
      <c r="O37" s="16">
        <v>4.7605836558376122</v>
      </c>
      <c r="P37" s="68"/>
      <c r="Q37" s="68"/>
      <c r="R37" s="68"/>
      <c r="S37" s="68"/>
      <c r="T37" s="68"/>
      <c r="U37" s="68"/>
      <c r="V37" s="68"/>
      <c r="W37" s="68"/>
      <c r="X37" s="68"/>
    </row>
    <row r="38" spans="1:24" ht="42" customHeight="1" thickTop="1" x14ac:dyDescent="0.2">
      <c r="B38" s="140"/>
      <c r="C38" s="140"/>
      <c r="D38" s="204" t="s">
        <v>87</v>
      </c>
      <c r="E38" s="204"/>
      <c r="F38" s="204"/>
      <c r="G38" s="204"/>
      <c r="H38" s="204"/>
      <c r="I38" s="204"/>
      <c r="J38" s="141">
        <v>1025.8894822794191</v>
      </c>
      <c r="K38" s="142"/>
      <c r="L38" s="142"/>
      <c r="M38" s="143"/>
      <c r="N38" s="144">
        <v>6.1506849315068495</v>
      </c>
      <c r="O38" s="144">
        <v>4.7605836558376122</v>
      </c>
      <c r="P38" s="68"/>
      <c r="Q38" s="68"/>
      <c r="R38" s="68"/>
      <c r="S38" s="68"/>
      <c r="T38" s="68"/>
      <c r="U38" s="68"/>
      <c r="V38" s="68"/>
      <c r="W38" s="68"/>
      <c r="X38" s="68"/>
    </row>
    <row r="39" spans="1:24" ht="42" customHeight="1" x14ac:dyDescent="0.2">
      <c r="B39" s="140"/>
      <c r="C39" s="140"/>
      <c r="D39" s="196" t="s">
        <v>62</v>
      </c>
      <c r="E39" s="196"/>
      <c r="F39" s="196"/>
      <c r="G39" s="196"/>
      <c r="H39" s="196"/>
      <c r="I39" s="196"/>
      <c r="J39" s="141">
        <v>138740.24785497721</v>
      </c>
      <c r="K39" s="142"/>
      <c r="L39" s="142"/>
      <c r="M39" s="143"/>
      <c r="N39" s="146"/>
      <c r="O39" s="146"/>
      <c r="P39" s="68"/>
      <c r="Q39" s="94"/>
      <c r="R39" s="94"/>
      <c r="S39" s="94"/>
      <c r="T39" s="94"/>
      <c r="U39" s="68"/>
      <c r="V39" s="68"/>
      <c r="W39" s="68"/>
      <c r="X39" s="68"/>
    </row>
    <row r="40" spans="1:24" ht="42" customHeight="1" x14ac:dyDescent="0.2">
      <c r="B40" s="140"/>
      <c r="C40" s="140"/>
      <c r="D40" s="196" t="s">
        <v>4</v>
      </c>
      <c r="E40" s="196"/>
      <c r="F40" s="196"/>
      <c r="G40" s="196"/>
      <c r="H40" s="196"/>
      <c r="I40" s="196"/>
      <c r="J40" s="141">
        <v>143211.45993840147</v>
      </c>
      <c r="K40" s="142"/>
      <c r="L40" s="142"/>
      <c r="M40" s="143"/>
      <c r="N40" s="146"/>
      <c r="O40" s="147"/>
      <c r="P40" s="68"/>
      <c r="Q40" s="68"/>
      <c r="R40" s="68"/>
      <c r="S40" s="68"/>
      <c r="T40" s="94"/>
      <c r="U40" s="68"/>
      <c r="V40" s="68"/>
      <c r="W40" s="68"/>
      <c r="X40" s="68"/>
    </row>
    <row r="41" spans="1:24" ht="32.25" hidden="1" customHeight="1" x14ac:dyDescent="0.2">
      <c r="B41" s="138" t="s">
        <v>61</v>
      </c>
      <c r="C41" s="138"/>
      <c r="D41" s="138" t="s">
        <v>60</v>
      </c>
      <c r="E41" s="138"/>
      <c r="F41" s="138" t="s">
        <v>59</v>
      </c>
      <c r="G41" s="138"/>
      <c r="H41" s="138" t="s">
        <v>58</v>
      </c>
      <c r="I41" s="138" t="s">
        <v>57</v>
      </c>
      <c r="J41" s="138" t="s">
        <v>56</v>
      </c>
      <c r="K41" s="138"/>
      <c r="L41" s="138" t="s">
        <v>55</v>
      </c>
      <c r="M41" s="138" t="s">
        <v>54</v>
      </c>
      <c r="N41" s="138" t="s">
        <v>53</v>
      </c>
      <c r="O41" s="138"/>
      <c r="P41" s="68"/>
      <c r="Q41" s="95"/>
      <c r="R41" s="68"/>
      <c r="S41" s="68"/>
      <c r="T41" s="68"/>
      <c r="U41" s="68"/>
      <c r="V41" s="96"/>
      <c r="W41" s="68"/>
      <c r="X41" s="68"/>
    </row>
    <row r="42" spans="1:24" ht="66.75" hidden="1" customHeight="1" x14ac:dyDescent="0.2">
      <c r="B42" s="197"/>
      <c r="C42" s="197"/>
      <c r="D42" s="198" t="s">
        <v>52</v>
      </c>
      <c r="E42" s="199"/>
      <c r="F42" s="200" t="s">
        <v>51</v>
      </c>
      <c r="G42" s="201"/>
      <c r="H42" s="12">
        <v>2</v>
      </c>
      <c r="I42" s="24">
        <v>5.5E-2</v>
      </c>
      <c r="J42" s="215">
        <v>0</v>
      </c>
      <c r="K42" s="215"/>
      <c r="L42" s="15">
        <v>0</v>
      </c>
      <c r="M42" s="16">
        <v>0</v>
      </c>
      <c r="N42" s="16">
        <v>0</v>
      </c>
      <c r="O42" s="16"/>
      <c r="P42" s="68"/>
      <c r="Q42" s="97"/>
      <c r="R42" s="98"/>
      <c r="S42" s="98"/>
      <c r="T42" s="98"/>
      <c r="U42" s="98"/>
      <c r="V42" s="99"/>
      <c r="W42" s="68"/>
      <c r="X42" s="68"/>
    </row>
    <row r="43" spans="1:24" ht="42" hidden="1" customHeight="1" x14ac:dyDescent="0.2">
      <c r="B43" s="135" t="s">
        <v>50</v>
      </c>
      <c r="C43" s="135"/>
      <c r="D43" s="34"/>
      <c r="E43" s="34"/>
      <c r="F43" s="34"/>
      <c r="G43" s="34"/>
      <c r="H43" s="34"/>
      <c r="I43" s="34"/>
      <c r="J43" s="34"/>
      <c r="K43" s="34"/>
      <c r="L43" s="34"/>
      <c r="M43" s="34"/>
      <c r="N43" s="34"/>
      <c r="O43" s="34"/>
      <c r="P43" s="68"/>
      <c r="Q43" s="68"/>
      <c r="R43" s="68"/>
      <c r="S43" s="68"/>
      <c r="T43" s="68"/>
      <c r="U43" s="68"/>
      <c r="V43" s="68"/>
      <c r="W43" s="68"/>
      <c r="X43" s="68"/>
    </row>
    <row r="44" spans="1:24" ht="42" hidden="1" customHeight="1" x14ac:dyDescent="0.2">
      <c r="B44" s="136"/>
      <c r="C44" s="136"/>
      <c r="D44" s="34"/>
      <c r="E44" s="34"/>
      <c r="F44" s="34"/>
      <c r="G44" s="34"/>
      <c r="H44" s="34"/>
      <c r="I44" s="34"/>
      <c r="J44" s="34"/>
      <c r="K44" s="34"/>
      <c r="L44" s="34"/>
      <c r="M44" s="34"/>
      <c r="N44" s="34"/>
      <c r="O44" s="34"/>
      <c r="P44" s="90"/>
      <c r="Q44" s="68"/>
      <c r="R44" s="68"/>
      <c r="S44" s="68"/>
      <c r="T44" s="68"/>
      <c r="U44" s="68"/>
      <c r="V44" s="100"/>
      <c r="W44" s="68"/>
      <c r="X44" s="68"/>
    </row>
    <row r="45" spans="1:24" ht="18" x14ac:dyDescent="0.2">
      <c r="A45" s="68"/>
      <c r="B45" s="68"/>
      <c r="C45" s="68"/>
      <c r="D45" s="69"/>
      <c r="E45" s="69"/>
      <c r="F45" s="69"/>
      <c r="G45" s="69"/>
      <c r="H45" s="69"/>
      <c r="I45" s="69"/>
      <c r="J45" s="69"/>
      <c r="K45" s="69"/>
      <c r="L45" s="69"/>
      <c r="M45" s="69"/>
      <c r="N45" s="69"/>
      <c r="O45" s="69"/>
      <c r="P45" s="68"/>
      <c r="Q45" s="68"/>
      <c r="R45" s="68"/>
      <c r="S45" s="68"/>
      <c r="T45" s="68"/>
      <c r="U45" s="68"/>
      <c r="V45" s="70"/>
      <c r="W45" s="68"/>
      <c r="X45" s="68"/>
    </row>
    <row r="46" spans="1:24" ht="18" customHeight="1" x14ac:dyDescent="0.2">
      <c r="A46" s="68"/>
      <c r="B46" s="68"/>
      <c r="C46" s="68"/>
      <c r="D46" s="68"/>
      <c r="E46" s="68"/>
      <c r="F46" s="68"/>
      <c r="G46" s="68"/>
      <c r="H46" s="68"/>
      <c r="I46" s="68"/>
      <c r="J46" s="68"/>
      <c r="K46" s="68"/>
      <c r="L46" s="71"/>
      <c r="M46" s="68"/>
      <c r="N46" s="70"/>
      <c r="O46" s="68"/>
      <c r="P46" s="69"/>
      <c r="Q46" s="68"/>
      <c r="R46" s="68"/>
      <c r="S46" s="68"/>
      <c r="T46" s="68"/>
      <c r="U46" s="68"/>
      <c r="V46" s="69"/>
      <c r="W46" s="68"/>
      <c r="X46" s="68"/>
    </row>
    <row r="47" spans="1:24" ht="18" x14ac:dyDescent="0.2">
      <c r="A47" s="68"/>
      <c r="B47" s="68"/>
      <c r="C47" s="68"/>
      <c r="D47" s="68"/>
      <c r="E47" s="68"/>
      <c r="F47" s="68"/>
      <c r="G47" s="68"/>
      <c r="H47" s="68"/>
      <c r="I47" s="68"/>
      <c r="J47" s="68"/>
      <c r="K47" s="68"/>
      <c r="L47" s="71"/>
      <c r="M47" s="68"/>
      <c r="N47" s="68"/>
      <c r="O47" s="68"/>
      <c r="P47" s="72"/>
      <c r="Q47" s="68"/>
      <c r="R47" s="68"/>
      <c r="S47" s="68"/>
      <c r="T47" s="68"/>
      <c r="U47" s="68"/>
      <c r="V47" s="72"/>
      <c r="W47" s="68"/>
      <c r="X47" s="68"/>
    </row>
    <row r="48" spans="1:24" ht="19.5" customHeight="1" x14ac:dyDescent="0.2">
      <c r="A48" s="68"/>
      <c r="B48" s="68"/>
      <c r="C48" s="68"/>
      <c r="D48" s="68"/>
      <c r="E48" s="68"/>
      <c r="F48" s="68"/>
      <c r="G48" s="68"/>
      <c r="H48" s="68"/>
      <c r="I48" s="68"/>
      <c r="J48" s="68"/>
      <c r="K48" s="68"/>
      <c r="L48" s="71"/>
      <c r="M48" s="68"/>
      <c r="N48" s="68"/>
      <c r="O48" s="68"/>
      <c r="P48" s="68"/>
      <c r="Q48" s="68"/>
      <c r="R48" s="68"/>
      <c r="S48" s="68"/>
      <c r="T48" s="68"/>
      <c r="U48" s="68"/>
      <c r="V48" s="68"/>
      <c r="W48" s="68"/>
      <c r="X48" s="68"/>
    </row>
    <row r="49" spans="1:25" ht="18" customHeight="1" x14ac:dyDescent="0.2">
      <c r="A49" s="68"/>
      <c r="B49" s="68"/>
      <c r="C49" s="68"/>
      <c r="D49" s="68"/>
      <c r="E49" s="68"/>
      <c r="F49" s="68"/>
      <c r="G49" s="68"/>
      <c r="H49" s="68"/>
      <c r="I49" s="68"/>
      <c r="J49" s="68"/>
      <c r="K49" s="68"/>
      <c r="L49" s="71"/>
      <c r="M49" s="68"/>
      <c r="N49" s="68"/>
      <c r="O49" s="68"/>
      <c r="P49" s="68"/>
      <c r="Q49" s="68"/>
      <c r="R49" s="68"/>
      <c r="S49" s="68"/>
      <c r="T49" s="68"/>
      <c r="U49" s="68"/>
      <c r="V49" s="68"/>
      <c r="W49" s="68"/>
      <c r="X49" s="68"/>
    </row>
    <row r="50" spans="1:25" ht="18" x14ac:dyDescent="0.2">
      <c r="A50" s="68"/>
      <c r="B50" s="68"/>
      <c r="C50" s="68"/>
      <c r="D50" s="68"/>
      <c r="E50" s="68"/>
      <c r="F50" s="68"/>
      <c r="G50" s="68"/>
      <c r="H50" s="68"/>
      <c r="I50" s="68"/>
      <c r="J50" s="68"/>
      <c r="K50" s="68"/>
      <c r="L50" s="71"/>
      <c r="M50" s="68"/>
      <c r="N50" s="68"/>
      <c r="O50" s="68"/>
      <c r="P50" s="68"/>
      <c r="Q50" s="68"/>
      <c r="R50" s="68"/>
      <c r="S50" s="68"/>
      <c r="T50" s="68"/>
      <c r="U50" s="72"/>
      <c r="V50" s="72"/>
      <c r="W50" s="68"/>
      <c r="X50" s="68"/>
    </row>
    <row r="51" spans="1:25" ht="20.25"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3"/>
      <c r="W52" s="68"/>
      <c r="X52" s="68"/>
    </row>
    <row r="53" spans="1:25" ht="18" x14ac:dyDescent="0.2">
      <c r="A53" s="68"/>
      <c r="B53" s="69"/>
      <c r="C53" s="69"/>
      <c r="D53" s="69"/>
      <c r="E53" s="69"/>
      <c r="F53" s="69"/>
      <c r="G53" s="69"/>
      <c r="H53" s="69"/>
      <c r="I53" s="69"/>
      <c r="J53" s="74"/>
      <c r="K53" s="75"/>
      <c r="L53" s="76"/>
      <c r="M53" s="77"/>
      <c r="N53" s="75"/>
      <c r="O53" s="68"/>
      <c r="P53" s="68"/>
      <c r="Q53" s="68"/>
      <c r="R53" s="68"/>
      <c r="S53" s="68"/>
      <c r="T53" s="68"/>
      <c r="U53" s="68"/>
      <c r="V53" s="68"/>
      <c r="W53" s="68"/>
      <c r="X53" s="68"/>
    </row>
    <row r="54" spans="1:25" ht="19.5" customHeight="1" x14ac:dyDescent="0.2">
      <c r="A54" s="68"/>
      <c r="B54" s="69"/>
      <c r="C54" s="69"/>
      <c r="D54" s="69"/>
      <c r="E54" s="69"/>
      <c r="F54" s="68"/>
      <c r="G54" s="68"/>
      <c r="H54" s="68"/>
      <c r="I54" s="68"/>
      <c r="J54" s="68"/>
      <c r="K54" s="68"/>
      <c r="L54" s="71"/>
      <c r="M54" s="68"/>
      <c r="N54" s="68"/>
      <c r="O54" s="68"/>
      <c r="P54" s="68"/>
      <c r="Q54" s="68"/>
      <c r="R54" s="68"/>
      <c r="S54" s="68"/>
      <c r="T54" s="68"/>
      <c r="U54" s="68"/>
      <c r="V54" s="68"/>
      <c r="W54" s="68"/>
      <c r="X54" s="68"/>
    </row>
    <row r="55" spans="1:25" ht="18" x14ac:dyDescent="0.2">
      <c r="A55" s="68"/>
      <c r="B55" s="68"/>
      <c r="C55" s="68"/>
      <c r="D55" s="68"/>
      <c r="E55" s="68"/>
      <c r="F55" s="68"/>
      <c r="G55" s="68"/>
      <c r="H55" s="68"/>
      <c r="I55" s="68"/>
      <c r="J55" s="68"/>
      <c r="K55" s="68"/>
      <c r="L55" s="78"/>
      <c r="M55" s="68"/>
      <c r="N55" s="68"/>
      <c r="O55" s="68"/>
      <c r="P55" s="68"/>
      <c r="Q55" s="68"/>
      <c r="R55" s="68"/>
      <c r="S55" s="68"/>
      <c r="T55" s="68"/>
      <c r="U55" s="68"/>
      <c r="V55" s="68"/>
      <c r="W55" s="68"/>
      <c r="X55" s="68"/>
    </row>
    <row r="56" spans="1:25" ht="19.5" customHeight="1" x14ac:dyDescent="0.2">
      <c r="A56" s="68"/>
      <c r="B56" s="68"/>
      <c r="C56" s="68"/>
      <c r="D56" s="68"/>
      <c r="E56" s="68"/>
      <c r="F56" s="68"/>
      <c r="G56" s="69"/>
      <c r="H56" s="68"/>
      <c r="I56" s="68"/>
      <c r="J56" s="68"/>
      <c r="K56" s="68"/>
      <c r="L56" s="71"/>
      <c r="M56" s="68"/>
      <c r="N56" s="68"/>
      <c r="O56" s="68"/>
      <c r="P56" s="68"/>
      <c r="Q56" s="68"/>
      <c r="R56" s="68"/>
      <c r="S56" s="68"/>
      <c r="T56" s="68"/>
      <c r="U56" s="68"/>
      <c r="V56" s="68"/>
      <c r="W56" s="68"/>
      <c r="X56" s="68"/>
    </row>
    <row r="57" spans="1:25" ht="23.25" customHeight="1" x14ac:dyDescent="0.2">
      <c r="A57" s="68"/>
      <c r="B57" s="68"/>
      <c r="C57" s="68"/>
      <c r="D57" s="68"/>
      <c r="E57" s="68"/>
      <c r="F57" s="68"/>
      <c r="G57" s="79"/>
      <c r="H57" s="68"/>
      <c r="I57" s="68"/>
      <c r="J57" s="68"/>
      <c r="K57" s="68"/>
      <c r="L57" s="71"/>
      <c r="M57" s="68"/>
      <c r="N57" s="68"/>
      <c r="O57" s="68"/>
      <c r="P57" s="68"/>
      <c r="Q57" s="68"/>
      <c r="R57" s="68"/>
      <c r="S57" s="68"/>
      <c r="T57" s="68"/>
      <c r="U57" s="68"/>
      <c r="V57" s="68"/>
      <c r="W57" s="68"/>
      <c r="X57" s="68"/>
    </row>
    <row r="58" spans="1:25" ht="18" x14ac:dyDescent="0.2">
      <c r="A58" s="68"/>
      <c r="B58" s="68"/>
      <c r="C58" s="68"/>
      <c r="D58" s="68"/>
      <c r="E58" s="68"/>
      <c r="F58" s="68"/>
      <c r="G58" s="79"/>
      <c r="H58" s="68"/>
      <c r="I58" s="68"/>
      <c r="J58" s="68"/>
      <c r="K58" s="68"/>
      <c r="L58" s="71"/>
      <c r="M58" s="68"/>
      <c r="N58" s="68"/>
      <c r="O58" s="68"/>
      <c r="P58" s="68"/>
      <c r="Q58" s="68"/>
      <c r="R58" s="68"/>
      <c r="S58" s="68"/>
      <c r="T58" s="68"/>
      <c r="U58" s="68"/>
      <c r="V58" s="68"/>
      <c r="W58" s="68"/>
      <c r="X58" s="68"/>
    </row>
    <row r="59" spans="1:25" ht="18"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row>
    <row r="60" spans="1:25" ht="18" customHeight="1"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row>
    <row r="61" spans="1:25" ht="21.75" customHeight="1" x14ac:dyDescent="0.2">
      <c r="A61" s="68"/>
      <c r="B61" s="68"/>
      <c r="C61" s="68"/>
      <c r="D61" s="68"/>
      <c r="E61" s="68"/>
      <c r="F61" s="68"/>
      <c r="G61" s="79"/>
      <c r="H61" s="80"/>
      <c r="I61" s="68"/>
      <c r="J61" s="68"/>
      <c r="K61" s="68"/>
      <c r="L61" s="71"/>
      <c r="M61" s="68"/>
      <c r="N61" s="68"/>
      <c r="O61" s="68"/>
      <c r="P61" s="68"/>
      <c r="Q61" s="68"/>
      <c r="R61" s="68"/>
      <c r="S61" s="68"/>
      <c r="T61" s="68"/>
      <c r="U61" s="68"/>
      <c r="V61" s="68"/>
      <c r="W61" s="68"/>
      <c r="X61" s="68"/>
    </row>
    <row r="62" spans="1:25" ht="27.75" customHeight="1" x14ac:dyDescent="0.2">
      <c r="A62" s="68"/>
      <c r="B62" s="68"/>
      <c r="C62" s="68"/>
      <c r="D62" s="68"/>
      <c r="E62" s="68"/>
      <c r="F62" s="68"/>
      <c r="G62" s="79"/>
      <c r="H62" s="68"/>
      <c r="I62" s="68"/>
      <c r="J62" s="68"/>
      <c r="K62" s="68"/>
      <c r="L62" s="78"/>
      <c r="M62" s="68"/>
      <c r="N62" s="68"/>
      <c r="O62" s="68"/>
      <c r="P62" s="68"/>
      <c r="Q62" s="68"/>
      <c r="R62" s="68"/>
      <c r="S62" s="68"/>
      <c r="T62" s="68"/>
      <c r="U62" s="68"/>
      <c r="V62" s="68"/>
      <c r="W62" s="68"/>
      <c r="X62" s="68"/>
    </row>
    <row r="63" spans="1:25" ht="23.25" customHeight="1" x14ac:dyDescent="0.2">
      <c r="A63" s="68"/>
      <c r="B63" s="68"/>
      <c r="C63" s="68"/>
      <c r="D63" s="68"/>
      <c r="E63" s="68"/>
      <c r="F63" s="68"/>
      <c r="G63" s="79"/>
      <c r="H63" s="68"/>
      <c r="I63" s="68"/>
      <c r="J63" s="68"/>
      <c r="K63" s="68"/>
      <c r="L63" s="78"/>
      <c r="M63" s="68"/>
      <c r="N63" s="68"/>
      <c r="O63" s="68"/>
      <c r="P63" s="68"/>
      <c r="Q63" s="68"/>
      <c r="R63" s="68"/>
      <c r="S63" s="68"/>
      <c r="T63" s="68"/>
      <c r="U63" s="68"/>
      <c r="V63" s="68"/>
      <c r="W63" s="68"/>
      <c r="X63" s="68"/>
      <c r="Y63" s="36"/>
    </row>
    <row r="64" spans="1:25" ht="37.5" customHeight="1" thickBot="1" x14ac:dyDescent="0.25">
      <c r="B64" s="148"/>
      <c r="C64" s="171">
        <v>2025</v>
      </c>
      <c r="D64" s="171">
        <v>2026</v>
      </c>
      <c r="E64" s="171">
        <v>2027</v>
      </c>
      <c r="F64" s="171">
        <v>2028</v>
      </c>
      <c r="G64" s="171">
        <v>2029</v>
      </c>
      <c r="H64" s="171">
        <v>2030</v>
      </c>
      <c r="I64" s="171">
        <v>2031</v>
      </c>
      <c r="J64" s="171">
        <v>2032</v>
      </c>
      <c r="K64" s="171">
        <v>2033</v>
      </c>
      <c r="L64" s="171">
        <v>2034</v>
      </c>
      <c r="M64" s="171">
        <v>2035</v>
      </c>
      <c r="N64" s="171">
        <v>2036</v>
      </c>
      <c r="O64" s="171">
        <v>2037</v>
      </c>
      <c r="P64" s="171">
        <v>2041</v>
      </c>
      <c r="Q64" s="171">
        <v>2042</v>
      </c>
      <c r="R64" s="171">
        <v>2046</v>
      </c>
      <c r="S64" s="171">
        <v>2049</v>
      </c>
      <c r="T64" s="171">
        <v>2050</v>
      </c>
      <c r="U64" s="150">
        <v>2055</v>
      </c>
      <c r="V64" s="150" t="s">
        <v>5</v>
      </c>
    </row>
    <row r="65" spans="2:25" s="37" customFormat="1" ht="58.5" customHeight="1" thickTop="1" thickBot="1" x14ac:dyDescent="0.25">
      <c r="B65" s="177" t="s">
        <v>79</v>
      </c>
      <c r="C65" s="170">
        <v>5885.9187627847414</v>
      </c>
      <c r="D65" s="170">
        <v>8037.6716602598071</v>
      </c>
      <c r="E65" s="170">
        <v>4894.7103004549144</v>
      </c>
      <c r="F65" s="170">
        <v>9055.0292924957012</v>
      </c>
      <c r="G65" s="170"/>
      <c r="H65" s="170">
        <v>6056.4038215735691</v>
      </c>
      <c r="I65" s="170">
        <v>8468.4002676252567</v>
      </c>
      <c r="J65" s="170">
        <v>6712.8440938990552</v>
      </c>
      <c r="K65" s="170">
        <v>6676.4468670338911</v>
      </c>
      <c r="L65" s="170">
        <v>6830.7539310457287</v>
      </c>
      <c r="M65" s="170"/>
      <c r="N65" s="170">
        <v>5562.3615530898005</v>
      </c>
      <c r="O65" s="170"/>
      <c r="P65" s="170">
        <v>340.13458536212136</v>
      </c>
      <c r="Q65" s="170">
        <v>12071.208678156647</v>
      </c>
      <c r="R65" s="170"/>
      <c r="S65" s="170">
        <v>8191.0298522482426</v>
      </c>
      <c r="T65" s="134"/>
      <c r="U65" s="134">
        <v>371.14450360363639</v>
      </c>
      <c r="V65" s="38">
        <v>89154.058169633106</v>
      </c>
      <c r="X65" s="1"/>
      <c r="Y65" s="1"/>
    </row>
    <row r="66" spans="2:25" s="37" customFormat="1" ht="57" customHeight="1" thickTop="1" thickBot="1" x14ac:dyDescent="0.25">
      <c r="B66" s="176" t="s">
        <v>31</v>
      </c>
      <c r="C66" s="21">
        <v>1903.0477230758199</v>
      </c>
      <c r="D66" s="21"/>
      <c r="E66" s="21">
        <v>6034.6980227433987</v>
      </c>
      <c r="F66" s="21"/>
      <c r="G66" s="21">
        <v>6651.1624686515379</v>
      </c>
      <c r="H66" s="21"/>
      <c r="I66" s="21"/>
      <c r="J66" s="21"/>
      <c r="K66" s="21">
        <v>4008.2889604446032</v>
      </c>
      <c r="L66" s="21"/>
      <c r="M66" s="21">
        <v>8730.3953202117737</v>
      </c>
      <c r="N66" s="21"/>
      <c r="O66" s="21">
        <v>10075.455591036136</v>
      </c>
      <c r="P66" s="21"/>
      <c r="Q66" s="21"/>
      <c r="R66" s="21">
        <v>6297.3950901796397</v>
      </c>
      <c r="S66" s="21"/>
      <c r="T66" s="21">
        <v>10356.958592425437</v>
      </c>
      <c r="U66" s="21"/>
      <c r="V66" s="39">
        <v>54057.401768768344</v>
      </c>
      <c r="X66" s="1"/>
      <c r="Y66" s="1"/>
    </row>
    <row r="67" spans="2:25" s="37" customFormat="1" ht="57" hidden="1" customHeight="1" x14ac:dyDescent="0.2">
      <c r="B67" s="149" t="s">
        <v>49</v>
      </c>
      <c r="C67" s="40"/>
      <c r="D67" s="41"/>
      <c r="E67" s="42"/>
      <c r="F67" s="40"/>
      <c r="G67" s="40"/>
      <c r="H67" s="40"/>
      <c r="I67" s="40"/>
      <c r="J67" s="40"/>
      <c r="K67" s="40"/>
      <c r="L67" s="40"/>
      <c r="M67" s="21"/>
      <c r="N67" s="21"/>
      <c r="O67" s="21"/>
      <c r="P67" s="21"/>
      <c r="Q67" s="21"/>
      <c r="R67" s="21"/>
      <c r="S67" s="43"/>
      <c r="T67" s="21"/>
      <c r="U67" s="43"/>
      <c r="V67" s="43"/>
      <c r="X67" s="1"/>
      <c r="Y67" s="1"/>
    </row>
    <row r="68" spans="2:25" s="37" customFormat="1" ht="57" customHeight="1" thickTop="1" thickBot="1" x14ac:dyDescent="0.25">
      <c r="B68" s="176" t="s">
        <v>5</v>
      </c>
      <c r="C68" s="44">
        <v>7788.9664858605611</v>
      </c>
      <c r="D68" s="44">
        <v>8037.6716602598071</v>
      </c>
      <c r="E68" s="44">
        <v>10929.408323198313</v>
      </c>
      <c r="F68" s="44">
        <v>9055.0292924957012</v>
      </c>
      <c r="G68" s="44">
        <v>6651.1624686515379</v>
      </c>
      <c r="H68" s="44">
        <v>6056.4038215735691</v>
      </c>
      <c r="I68" s="44">
        <v>8468.4002676252567</v>
      </c>
      <c r="J68" s="44">
        <v>6712.8440938990552</v>
      </c>
      <c r="K68" s="44">
        <v>10684.735827478495</v>
      </c>
      <c r="L68" s="44">
        <v>6830.7539310457287</v>
      </c>
      <c r="M68" s="44">
        <v>8730.3953202117737</v>
      </c>
      <c r="N68" s="44">
        <v>5562.3615530898005</v>
      </c>
      <c r="O68" s="44">
        <v>10075.455591036136</v>
      </c>
      <c r="P68" s="44">
        <v>340.13458536212136</v>
      </c>
      <c r="Q68" s="44">
        <v>12071.208678156647</v>
      </c>
      <c r="R68" s="44">
        <v>6297.3950901796397</v>
      </c>
      <c r="S68" s="44">
        <v>8191.0298522482426</v>
      </c>
      <c r="T68" s="44">
        <v>10356.958592425437</v>
      </c>
      <c r="U68" s="44">
        <v>371.14450360363639</v>
      </c>
      <c r="V68" s="44">
        <v>143211.45993840144</v>
      </c>
      <c r="X68" s="25"/>
      <c r="Y68" s="1"/>
    </row>
    <row r="69" spans="2:25" s="37" customFormat="1" ht="58.5" customHeight="1" thickTop="1" x14ac:dyDescent="0.2">
      <c r="B69" s="177" t="s">
        <v>48</v>
      </c>
      <c r="C69" s="151">
        <v>5.4387871537730122E-2</v>
      </c>
      <c r="D69" s="151">
        <v>5.6124500537296354E-2</v>
      </c>
      <c r="E69" s="151">
        <v>7.6316576396185776E-2</v>
      </c>
      <c r="F69" s="151">
        <v>6.3228384770258453E-2</v>
      </c>
      <c r="G69" s="151">
        <v>4.644294857068252E-2</v>
      </c>
      <c r="H69" s="151">
        <v>4.2289938418186422E-2</v>
      </c>
      <c r="I69" s="151">
        <v>5.9132141179677321E-2</v>
      </c>
      <c r="J69" s="151">
        <v>4.6873651709062977E-2</v>
      </c>
      <c r="K69" s="151">
        <v>7.4608106307094746E-2</v>
      </c>
      <c r="L69" s="151">
        <v>4.7696978537777587E-2</v>
      </c>
      <c r="M69" s="151">
        <v>6.0961569164694772E-2</v>
      </c>
      <c r="N69" s="151">
        <v>3.8840198650878226E-2</v>
      </c>
      <c r="O69" s="151">
        <v>7.0353696522399964E-2</v>
      </c>
      <c r="P69" s="151">
        <v>2.3750514484554594E-3</v>
      </c>
      <c r="Q69" s="151">
        <v>8.4289404516571173E-2</v>
      </c>
      <c r="R69" s="151">
        <v>4.3972703671118885E-2</v>
      </c>
      <c r="S69" s="151">
        <v>5.719535193462446E-2</v>
      </c>
      <c r="T69" s="151">
        <v>7.2319342299004594E-2</v>
      </c>
      <c r="U69" s="151">
        <v>2.5915838283002927E-3</v>
      </c>
      <c r="V69" s="157">
        <v>1</v>
      </c>
      <c r="X69" s="1"/>
      <c r="Y69" s="1"/>
    </row>
    <row r="70" spans="2:25" s="45" customFormat="1" ht="18" customHeight="1" x14ac:dyDescent="0.2">
      <c r="B70" s="81" t="s">
        <v>47</v>
      </c>
      <c r="C70" s="83" t="s">
        <v>90</v>
      </c>
      <c r="D70" s="82"/>
      <c r="E70" s="82"/>
      <c r="F70" s="82"/>
      <c r="G70" s="83"/>
      <c r="H70" s="82"/>
      <c r="I70" s="82"/>
      <c r="J70" s="46"/>
      <c r="K70" s="46"/>
      <c r="L70" s="46"/>
      <c r="M70" s="46"/>
      <c r="U70" s="68"/>
      <c r="V70" s="68"/>
      <c r="X70" s="1"/>
      <c r="Y70" s="1"/>
    </row>
    <row r="71" spans="2:25" ht="20.25" x14ac:dyDescent="0.2">
      <c r="B71" s="83" t="s">
        <v>46</v>
      </c>
      <c r="C71" s="84"/>
      <c r="D71" s="84"/>
      <c r="E71" s="84"/>
      <c r="F71" s="82"/>
      <c r="G71" s="84"/>
      <c r="H71" s="84"/>
      <c r="I71" s="84"/>
      <c r="J71" s="79"/>
      <c r="K71" s="79"/>
      <c r="L71" s="85"/>
      <c r="M71" s="85"/>
      <c r="N71" s="46"/>
      <c r="O71" s="46"/>
      <c r="P71" s="46"/>
      <c r="Q71" s="46"/>
      <c r="R71" s="46"/>
      <c r="S71" s="46"/>
      <c r="T71" s="46"/>
      <c r="U71" s="46"/>
      <c r="V71" s="46"/>
      <c r="W71" s="68"/>
      <c r="X71" s="46"/>
      <c r="Y71" s="46"/>
    </row>
    <row r="72" spans="2:25" ht="20.25" x14ac:dyDescent="0.2">
      <c r="B72" s="83" t="s">
        <v>45</v>
      </c>
      <c r="C72" s="83" t="s">
        <v>44</v>
      </c>
      <c r="D72" s="84"/>
      <c r="E72" s="84"/>
      <c r="F72" s="84"/>
      <c r="G72" s="83"/>
      <c r="H72" s="84"/>
      <c r="I72" s="84"/>
      <c r="J72" s="79"/>
      <c r="K72" s="68"/>
      <c r="L72" s="79"/>
      <c r="M72" s="68"/>
      <c r="N72" s="85"/>
      <c r="O72" s="86"/>
      <c r="P72" s="86"/>
      <c r="Q72" s="68"/>
      <c r="R72" s="68"/>
      <c r="S72" s="68"/>
      <c r="T72" s="87"/>
      <c r="U72" s="87"/>
      <c r="V72" s="87"/>
      <c r="W72" s="68"/>
      <c r="X72" s="47"/>
      <c r="Y72" s="47"/>
    </row>
    <row r="73" spans="2:25" ht="18" x14ac:dyDescent="0.2">
      <c r="B73" s="87"/>
      <c r="C73" s="87"/>
      <c r="D73" s="87"/>
      <c r="E73" s="87"/>
      <c r="F73" s="79"/>
      <c r="G73" s="79"/>
      <c r="H73" s="79"/>
      <c r="I73" s="87"/>
      <c r="J73" s="79"/>
      <c r="K73" s="79"/>
      <c r="L73" s="79"/>
      <c r="M73" s="68"/>
      <c r="N73" s="79"/>
      <c r="O73" s="79"/>
      <c r="P73" s="79"/>
      <c r="Q73" s="86"/>
      <c r="R73" s="86"/>
      <c r="S73" s="86"/>
      <c r="T73" s="86"/>
      <c r="U73" s="68"/>
      <c r="V73" s="87"/>
      <c r="W73" s="88"/>
      <c r="X73" s="48"/>
      <c r="Y73" s="48"/>
    </row>
    <row r="74" spans="2:25" ht="21" customHeight="1" x14ac:dyDescent="0.2">
      <c r="B74" s="68"/>
      <c r="C74" s="68"/>
      <c r="D74" s="68"/>
      <c r="E74" s="68"/>
      <c r="F74" s="68"/>
      <c r="G74" s="79"/>
      <c r="H74" s="68"/>
      <c r="I74" s="68"/>
      <c r="J74" s="68"/>
      <c r="K74" s="68"/>
      <c r="L74" s="78"/>
      <c r="M74" s="68"/>
      <c r="N74" s="68"/>
      <c r="O74" s="68"/>
      <c r="P74" s="68"/>
      <c r="Q74" s="68"/>
      <c r="R74" s="68"/>
      <c r="S74" s="68"/>
      <c r="T74" s="68"/>
      <c r="U74" s="68"/>
      <c r="V74" s="68"/>
      <c r="W74" s="68"/>
    </row>
    <row r="75" spans="2:25" ht="21" customHeight="1" x14ac:dyDescent="0.2">
      <c r="B75" s="227" t="s">
        <v>6</v>
      </c>
      <c r="C75" s="228"/>
      <c r="D75" s="228"/>
      <c r="E75" s="228"/>
      <c r="F75" s="228"/>
      <c r="G75" s="228"/>
      <c r="H75" s="228"/>
      <c r="I75" s="228"/>
      <c r="J75" s="228"/>
      <c r="K75" s="228"/>
      <c r="L75" s="228"/>
      <c r="M75" s="228"/>
      <c r="N75" s="228"/>
      <c r="O75" s="228"/>
      <c r="P75" s="228"/>
      <c r="Q75" s="228"/>
      <c r="R75" s="228"/>
      <c r="S75" s="228"/>
      <c r="T75" s="228"/>
      <c r="U75" s="228"/>
      <c r="V75" s="229"/>
      <c r="W75" s="68"/>
    </row>
    <row r="76" spans="2:25" ht="18.75" customHeight="1" x14ac:dyDescent="0.2">
      <c r="B76" s="230"/>
      <c r="C76" s="231"/>
      <c r="D76" s="231"/>
      <c r="E76" s="231"/>
      <c r="F76" s="231"/>
      <c r="G76" s="231"/>
      <c r="H76" s="231"/>
      <c r="I76" s="231"/>
      <c r="J76" s="231"/>
      <c r="K76" s="231"/>
      <c r="L76" s="231"/>
      <c r="M76" s="231"/>
      <c r="N76" s="231"/>
      <c r="O76" s="231"/>
      <c r="P76" s="231"/>
      <c r="Q76" s="231"/>
      <c r="R76" s="231"/>
      <c r="S76" s="231"/>
      <c r="T76" s="231"/>
      <c r="U76" s="231"/>
      <c r="V76" s="232"/>
      <c r="W76" s="68"/>
    </row>
    <row r="77" spans="2:25" ht="18.75" customHeight="1" x14ac:dyDescent="0.2">
      <c r="B77" s="230"/>
      <c r="C77" s="231"/>
      <c r="D77" s="231"/>
      <c r="E77" s="231"/>
      <c r="F77" s="231"/>
      <c r="G77" s="231"/>
      <c r="H77" s="231"/>
      <c r="I77" s="231"/>
      <c r="J77" s="231"/>
      <c r="K77" s="231"/>
      <c r="L77" s="231"/>
      <c r="M77" s="231"/>
      <c r="N77" s="231"/>
      <c r="O77" s="231"/>
      <c r="P77" s="231"/>
      <c r="Q77" s="231"/>
      <c r="R77" s="231"/>
      <c r="S77" s="231"/>
      <c r="T77" s="231"/>
      <c r="U77" s="231"/>
      <c r="V77" s="232"/>
      <c r="W77" s="68"/>
    </row>
    <row r="78" spans="2:25" ht="18.75" customHeight="1" x14ac:dyDescent="0.2">
      <c r="B78" s="230"/>
      <c r="C78" s="231"/>
      <c r="D78" s="231"/>
      <c r="E78" s="231"/>
      <c r="F78" s="231"/>
      <c r="G78" s="231"/>
      <c r="H78" s="231"/>
      <c r="I78" s="231"/>
      <c r="J78" s="231"/>
      <c r="K78" s="231"/>
      <c r="L78" s="231"/>
      <c r="M78" s="231"/>
      <c r="N78" s="231"/>
      <c r="O78" s="231"/>
      <c r="P78" s="231"/>
      <c r="Q78" s="231"/>
      <c r="R78" s="231"/>
      <c r="S78" s="231"/>
      <c r="T78" s="231"/>
      <c r="U78" s="231"/>
      <c r="V78" s="232"/>
      <c r="W78" s="68"/>
    </row>
    <row r="79" spans="2:25" ht="49.5" customHeight="1" x14ac:dyDescent="0.2">
      <c r="B79" s="233"/>
      <c r="C79" s="234"/>
      <c r="D79" s="234"/>
      <c r="E79" s="234"/>
      <c r="F79" s="234"/>
      <c r="G79" s="234"/>
      <c r="H79" s="234"/>
      <c r="I79" s="234"/>
      <c r="J79" s="234"/>
      <c r="K79" s="234"/>
      <c r="L79" s="234"/>
      <c r="M79" s="234"/>
      <c r="N79" s="234"/>
      <c r="O79" s="234"/>
      <c r="P79" s="234"/>
      <c r="Q79" s="234"/>
      <c r="R79" s="234"/>
      <c r="S79" s="234"/>
      <c r="T79" s="234"/>
      <c r="U79" s="234"/>
      <c r="V79" s="235"/>
      <c r="W79" s="68"/>
    </row>
    <row r="80" spans="2:25" ht="19.5" customHeight="1" x14ac:dyDescent="0.2">
      <c r="B80" s="89"/>
      <c r="C80" s="89"/>
      <c r="D80" s="89"/>
      <c r="E80" s="89"/>
      <c r="F80" s="89"/>
      <c r="G80" s="89"/>
      <c r="H80" s="89"/>
      <c r="I80" s="89"/>
      <c r="J80" s="89"/>
      <c r="K80" s="89"/>
      <c r="L80" s="89"/>
      <c r="M80" s="89"/>
      <c r="N80" s="89"/>
      <c r="O80" s="89"/>
      <c r="P80" s="89"/>
      <c r="Q80" s="89"/>
      <c r="R80" s="89"/>
      <c r="S80" s="89"/>
      <c r="T80" s="89"/>
      <c r="U80" s="89"/>
      <c r="V80" s="89"/>
      <c r="W80" s="68"/>
    </row>
    <row r="81" spans="2:23" ht="18" x14ac:dyDescent="0.2">
      <c r="B81" s="68"/>
      <c r="C81" s="68"/>
      <c r="D81" s="68"/>
      <c r="E81" s="68"/>
      <c r="F81" s="68"/>
      <c r="G81" s="68"/>
      <c r="H81" s="68"/>
      <c r="I81" s="68"/>
      <c r="J81" s="68"/>
      <c r="K81" s="68"/>
      <c r="L81" s="68"/>
      <c r="M81" s="68"/>
      <c r="N81" s="68"/>
      <c r="O81" s="68"/>
      <c r="P81" s="68"/>
      <c r="Q81" s="68"/>
      <c r="R81" s="68"/>
      <c r="S81" s="68"/>
      <c r="T81" s="68"/>
      <c r="U81" s="68"/>
      <c r="V81" s="68"/>
      <c r="W81" s="68"/>
    </row>
    <row r="82" spans="2:23" ht="19.5" customHeight="1" x14ac:dyDescent="0.2"/>
    <row r="182" spans="1:1" ht="0" hidden="1" customHeight="1" x14ac:dyDescent="0.2">
      <c r="A182" s="50" t="e">
        <v>#N/A</v>
      </c>
    </row>
    <row r="184" spans="1:1" ht="0" hidden="1" customHeight="1" x14ac:dyDescent="0.2">
      <c r="A184" s="1" t="e">
        <v>#N/A</v>
      </c>
    </row>
    <row r="197" spans="1:1" ht="0" hidden="1" customHeight="1" x14ac:dyDescent="0.2">
      <c r="A197" s="1">
        <v>0</v>
      </c>
    </row>
    <row r="242" spans="5:16" ht="0" hidden="1" customHeight="1" x14ac:dyDescent="0.2">
      <c r="E242" s="1" t="s">
        <v>7</v>
      </c>
    </row>
    <row r="243" spans="5:16" ht="0" hidden="1" customHeight="1" x14ac:dyDescent="0.2">
      <c r="E243" s="1" t="s">
        <v>7</v>
      </c>
    </row>
    <row r="247" spans="5:16" ht="0" hidden="1" customHeight="1" x14ac:dyDescent="0.2">
      <c r="I247" s="1">
        <v>4404999.7</v>
      </c>
      <c r="L247" s="1"/>
      <c r="P247" s="51">
        <v>4404999.7</v>
      </c>
    </row>
    <row r="248" spans="5:16" ht="0" hidden="1" customHeight="1" x14ac:dyDescent="0.2">
      <c r="I248" s="1">
        <v>3849999.7</v>
      </c>
      <c r="L248" s="1"/>
      <c r="P248" s="52">
        <v>3849999.7</v>
      </c>
    </row>
    <row r="249" spans="5:16" ht="0" hidden="1" customHeight="1" x14ac:dyDescent="0.2">
      <c r="I249" s="1">
        <v>2849999.9</v>
      </c>
      <c r="L249" s="1"/>
      <c r="P249" s="51">
        <v>2849999.9</v>
      </c>
    </row>
    <row r="250" spans="5:16" ht="0" hidden="1" customHeight="1" x14ac:dyDescent="0.2">
      <c r="I250" s="1">
        <v>1499999.9</v>
      </c>
      <c r="L250" s="1"/>
      <c r="P250" s="52">
        <v>1499999.9</v>
      </c>
    </row>
    <row r="251" spans="5:16" ht="0" hidden="1" customHeight="1" x14ac:dyDescent="0.2">
      <c r="I251" s="1">
        <v>3993634.1901624901</v>
      </c>
      <c r="L251" s="1"/>
      <c r="P251" s="51">
        <v>3993634.1901624901</v>
      </c>
    </row>
    <row r="252" spans="5:16" ht="0" hidden="1" customHeight="1" x14ac:dyDescent="0.2">
      <c r="I252" s="1">
        <v>33486459.399999999</v>
      </c>
      <c r="L252" s="1"/>
      <c r="P252" s="52">
        <v>33486459.399999999</v>
      </c>
    </row>
    <row r="253" spans="5:16" ht="0" hidden="1" customHeight="1" x14ac:dyDescent="0.2">
      <c r="I253" s="1">
        <v>25779227.5</v>
      </c>
      <c r="L253" s="1"/>
      <c r="P253" s="51">
        <v>25779227.5</v>
      </c>
    </row>
    <row r="254" spans="5:16" ht="0" hidden="1" customHeight="1" x14ac:dyDescent="0.2">
      <c r="I254" s="1">
        <v>19952831.899999999</v>
      </c>
      <c r="L254" s="1"/>
      <c r="P254" s="52">
        <v>19952831.899999999</v>
      </c>
    </row>
    <row r="255" spans="5:16" ht="0" hidden="1" customHeight="1" x14ac:dyDescent="0.2">
      <c r="I255" s="1">
        <v>28778993.899999999</v>
      </c>
      <c r="L255" s="1"/>
      <c r="P255" s="51">
        <v>28778993.899999999</v>
      </c>
    </row>
    <row r="256" spans="5:16" ht="0" hidden="1" customHeight="1" x14ac:dyDescent="0.2">
      <c r="I256" s="1">
        <v>9346857.9000000004</v>
      </c>
      <c r="L256" s="1"/>
      <c r="P256" s="52">
        <v>9346857.9000000004</v>
      </c>
    </row>
    <row r="257" spans="9:16" ht="0" hidden="1" customHeight="1" x14ac:dyDescent="0.2">
      <c r="I257" s="1">
        <v>31116142.199999999</v>
      </c>
      <c r="L257" s="1"/>
      <c r="P257" s="51">
        <v>31116142.199999999</v>
      </c>
    </row>
    <row r="258" spans="9:16" ht="0" hidden="1" customHeight="1" x14ac:dyDescent="0.2">
      <c r="I258" s="1">
        <v>19279119.899999999</v>
      </c>
      <c r="L258" s="1"/>
      <c r="P258" s="52">
        <v>19279119.899999999</v>
      </c>
    </row>
    <row r="259" spans="9:16" ht="0" hidden="1" customHeight="1" x14ac:dyDescent="0.2">
      <c r="I259" s="1">
        <v>20041003.699999999</v>
      </c>
      <c r="L259" s="1"/>
      <c r="P259" s="51">
        <v>20041003.699999999</v>
      </c>
    </row>
    <row r="260" spans="9:16" ht="0" hidden="1" customHeight="1" x14ac:dyDescent="0.2">
      <c r="I260" s="1">
        <v>15852849.5</v>
      </c>
      <c r="L260" s="1"/>
      <c r="P260" s="52">
        <v>15852849.5</v>
      </c>
    </row>
    <row r="261" spans="9:16" ht="0" hidden="1" customHeight="1" x14ac:dyDescent="0.2">
      <c r="L261" s="1"/>
      <c r="P261" s="52">
        <v>13634743.710934501</v>
      </c>
    </row>
    <row r="262" spans="9:16" ht="0" hidden="1" customHeight="1" x14ac:dyDescent="0.2">
      <c r="L262" s="1"/>
      <c r="P262" s="51">
        <v>28722926.36108252</v>
      </c>
    </row>
    <row r="263" spans="9:16" ht="0" hidden="1" customHeight="1" x14ac:dyDescent="0.2">
      <c r="L263" s="1"/>
      <c r="P263" s="52">
        <v>10821057.201114999</v>
      </c>
    </row>
    <row r="264" spans="9:16" ht="0" hidden="1" customHeight="1" x14ac:dyDescent="0.2">
      <c r="L264" s="1"/>
      <c r="P264" s="51">
        <v>18130534.675384603</v>
      </c>
    </row>
    <row r="265" spans="9:16" ht="0" hidden="1" customHeight="1" x14ac:dyDescent="0.2">
      <c r="L265" s="1"/>
      <c r="P265" s="52">
        <v>1133099.3419571</v>
      </c>
    </row>
    <row r="266" spans="9:16" ht="0" hidden="1" customHeight="1" x14ac:dyDescent="0.2">
      <c r="L266" s="1"/>
      <c r="P266" s="51">
        <v>11583052.339476099</v>
      </c>
    </row>
    <row r="267" spans="9:16" ht="0" hidden="1" customHeight="1" x14ac:dyDescent="0.2">
      <c r="I267" s="1">
        <v>13634743.710934501</v>
      </c>
      <c r="L267" s="1"/>
      <c r="P267" s="52">
        <v>15982374.067907801</v>
      </c>
    </row>
    <row r="268" spans="9:16" ht="0" hidden="1" customHeight="1" x14ac:dyDescent="0.2">
      <c r="I268" s="1">
        <v>28722926.36108252</v>
      </c>
      <c r="L268" s="1"/>
      <c r="P268" s="51">
        <v>7621421.5479605002</v>
      </c>
    </row>
    <row r="269" spans="9:16" ht="0" hidden="1" customHeight="1" x14ac:dyDescent="0.2">
      <c r="I269" s="1">
        <v>10821057.201114999</v>
      </c>
      <c r="P269" s="52">
        <v>3978996.9184399</v>
      </c>
    </row>
    <row r="270" spans="9:16" ht="0" hidden="1" customHeight="1" x14ac:dyDescent="0.2">
      <c r="I270" s="1">
        <v>18130534.675384603</v>
      </c>
    </row>
    <row r="271" spans="9:16" ht="0" hidden="1" customHeight="1" x14ac:dyDescent="0.2">
      <c r="I271" s="1">
        <v>1133099.3419571</v>
      </c>
    </row>
    <row r="272" spans="9:16" ht="0" hidden="1" customHeight="1" x14ac:dyDescent="0.2">
      <c r="I272" s="1">
        <v>11583052.339476099</v>
      </c>
    </row>
    <row r="273" spans="9:9" ht="0" hidden="1" customHeight="1" x14ac:dyDescent="0.2">
      <c r="I273" s="1">
        <v>15982374.067907801</v>
      </c>
    </row>
    <row r="274" spans="9:9" ht="0" hidden="1" customHeight="1" x14ac:dyDescent="0.2">
      <c r="I274" s="1">
        <v>7621421.5479605002</v>
      </c>
    </row>
    <row r="275" spans="9:9" ht="0" hidden="1" customHeight="1" x14ac:dyDescent="0.2">
      <c r="I275" s="1">
        <v>3978996.9184399</v>
      </c>
    </row>
  </sheetData>
  <mergeCells count="18">
    <mergeCell ref="J42:K42"/>
    <mergeCell ref="B75:V79"/>
    <mergeCell ref="D36:I36"/>
    <mergeCell ref="D39:I39"/>
    <mergeCell ref="D40:I40"/>
    <mergeCell ref="B42:C42"/>
    <mergeCell ref="D42:E42"/>
    <mergeCell ref="F42:G42"/>
    <mergeCell ref="D37:E37"/>
    <mergeCell ref="D38:I38"/>
    <mergeCell ref="D27:E35"/>
    <mergeCell ref="Q7:V7"/>
    <mergeCell ref="D8:E11"/>
    <mergeCell ref="D12:I12"/>
    <mergeCell ref="Q16:R16"/>
    <mergeCell ref="D26:I26"/>
    <mergeCell ref="D13:E25"/>
    <mergeCell ref="Q17:R17"/>
  </mergeCells>
  <printOptions horizontalCentered="1" verticalCentered="1"/>
  <pageMargins left="0" right="0" top="0.19685039370078741" bottom="0.19685039370078741" header="0" footer="0"/>
  <pageSetup scale="2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2025-02-03T20:48:22Z</dcterms:modified>
</cp:coreProperties>
</file>