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90749CA1-81F8-4CF3-AB89-F49F1D2432E7}" xr6:coauthVersionLast="47" xr6:coauthVersionMax="47" xr10:uidLastSave="{00000000-0000-0000-0000-000000000000}"/>
  <bookViews>
    <workbookView xWindow="28680" yWindow="-120" windowWidth="29040" windowHeight="15720" tabRatio="603" xr2:uid="{55431E47-218D-4D78-A82B-2F1BFD9EBE35}"/>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<sst xmlns="http://schemas.openxmlformats.org/spreadsheetml/2006/main" count="171" uniqueCount="96">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</sst>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4289DCB-2FB5-424B-BFCB-FDCF065A0AC7}"/>
    <cellStyle name="Moneda" xfId="35" builtinId="4"/>
    <cellStyle name="Moneda 2" xfId="36" xr:uid="{33CBC0C7-17FB-4FA8-9E1E-2B98FEED1ECB}"/>
    <cellStyle name="Neutral" xfId="37" builtinId="28" customBuiltin="1"/>
    <cellStyle name="Normal" xfId="0" builtinId="0"/>
    <cellStyle name="Normal 2" xfId="38" xr:uid="{20A0BD7A-55A3-4955-B76F-DFDE7FBF3222}"/>
    <cellStyle name="Normal 2 2" xfId="39" xr:uid="{2D332ED4-5DF4-4932-A6AD-34063B8E7EE6}"/>
    <cellStyle name="Normal 3" xfId="40" xr:uid="{38170706-AE15-4274-9DCB-B0C3C5D9CB8E}"/>
    <cellStyle name="Notas" xfId="41" builtinId="10" customBuiltin="1"/>
    <cellStyle name="Porcentaje" xfId="42" builtinId="5"/>
    <cellStyle name="Porcentaje 2" xfId="43" xr:uid="{3776CEFC-F503-41F9-A6BF-D5A90607BE6C}"/>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23944340.399999999</c:v>
                </c:pt>
                <c:pt idx="1">
                  <c:v>33517171.199999999</c:v>
                </c:pt>
                <c:pt idx="2">
                  <c:v>20410990.899999999</c:v>
                </c:pt>
                <c:pt idx="3">
                  <c:v>37759562.700000003</c:v>
                </c:pt>
                <c:pt idx="5">
                  <c:v>23743267.199999999</c:v>
                </c:pt>
                <c:pt idx="6">
                  <c:v>35313313.799999997</c:v>
                </c:pt>
                <c:pt idx="7">
                  <c:v>27992627</c:v>
                </c:pt>
                <c:pt idx="8">
                  <c:v>27840850.199999999</c:v>
                </c:pt>
                <c:pt idx="9">
                  <c:v>28484312.199999999</c:v>
                </c:pt>
                <c:pt idx="11">
                  <c:v>20663933.199999999</c:v>
                </c:pt>
                <c:pt idx="13">
                  <c:v>546619.3125741001</c:v>
                </c:pt>
                <c:pt idx="14">
                  <c:v>50337060.899999999</c:v>
                </c:pt>
                <c:pt idx="16">
                  <c:v>34085953.756874703</c:v>
                </c:pt>
                <c:pt idx="18">
                  <c:v>558294.31454040005</c:v>
                </c:pt>
              </c:numCache>
            </c:numRef>
          </c:val>
          <c:extLst>
            <c:ext xmlns:c16="http://schemas.microsoft.com/office/drawing/2014/chart" uri="{C3380CC4-5D6E-409C-BE32-E72D297353CC}">
              <c16:uniqueId val="{00000000-A537-4A76-B19E-8A3ABE1E5637}"/>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537-4A76-B19E-8A3ABE1E5637}"/>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7919296.8229854004</c:v>
                </c:pt>
                <c:pt idx="2">
                  <c:v>25112646.571966194</c:v>
                </c:pt>
                <c:pt idx="4">
                  <c:v>27677986.825269602</c:v>
                </c:pt>
                <c:pt idx="8">
                  <c:v>16679996.851971602</c:v>
                </c:pt>
                <c:pt idx="10">
                  <c:v>36330456.185835294</c:v>
                </c:pt>
                <c:pt idx="12">
                  <c:v>41927757.504294604</c:v>
                </c:pt>
                <c:pt idx="15">
                  <c:v>23128102.5</c:v>
                </c:pt>
                <c:pt idx="17">
                  <c:v>42053144</c:v>
                </c:pt>
              </c:numCache>
            </c:numRef>
          </c:val>
          <c:extLst>
            <c:ext xmlns:c16="http://schemas.microsoft.com/office/drawing/2014/chart" uri="{C3380CC4-5D6E-409C-BE32-E72D297353CC}">
              <c16:uniqueId val="{00000002-A537-4A76-B19E-8A3ABE1E5637}"/>
            </c:ext>
          </c:extLst>
        </c:ser>
        <c:dLbls>
          <c:showLegendKey val="0"/>
          <c:showVal val="0"/>
          <c:showCatName val="0"/>
          <c:showSerName val="0"/>
          <c:showPercent val="0"/>
          <c:showBubbleSize val="0"/>
        </c:dLbls>
        <c:gapWidth val="150"/>
        <c:overlap val="100"/>
        <c:axId val="609952224"/>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37-4A76-B19E-8A3ABE1E5637}"/>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37-4A76-B19E-8A3ABE1E5637}"/>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37-4A76-B19E-8A3ABE1E5637}"/>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37-4A76-B19E-8A3ABE1E5637}"/>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37-4A76-B19E-8A3ABE1E5637}"/>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37-4A76-B19E-8A3ABE1E5637}"/>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37-4A76-B19E-8A3ABE1E5637}"/>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37-4A76-B19E-8A3ABE1E5637}"/>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37-4A76-B19E-8A3ABE1E5637}"/>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37-4A76-B19E-8A3ABE1E5637}"/>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37-4A76-B19E-8A3ABE1E5637}"/>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37-4A76-B19E-8A3ABE1E5637}"/>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37-4A76-B19E-8A3ABE1E5637}"/>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37-4A76-B19E-8A3ABE1E5637}"/>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37-4A76-B19E-8A3ABE1E5637}"/>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37-4A76-B19E-8A3ABE1E5637}"/>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37-4A76-B19E-8A3ABE1E5637}"/>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37-4A76-B19E-8A3ABE1E563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5.4372238844872814E-2</c:v>
                </c:pt>
                <c:pt idx="1">
                  <c:v>5.7193835880615322E-2</c:v>
                </c:pt>
                <c:pt idx="2">
                  <c:v>7.7681718266852551E-2</c:v>
                </c:pt>
                <c:pt idx="3">
                  <c:v>6.4433069816691585E-2</c:v>
                </c:pt>
                <c:pt idx="4">
                  <c:v>4.7229828154182141E-2</c:v>
                </c:pt>
                <c:pt idx="5">
                  <c:v>4.0515606743876907E-2</c:v>
                </c:pt>
                <c:pt idx="6">
                  <c:v>6.0258780844782873E-2</c:v>
                </c:pt>
                <c:pt idx="7">
                  <c:v>4.7766731415128535E-2</c:v>
                </c:pt>
                <c:pt idx="8">
                  <c:v>7.5970552656795823E-2</c:v>
                </c:pt>
                <c:pt idx="9">
                  <c:v>4.8605745020003623E-2</c:v>
                </c:pt>
                <c:pt idx="10">
                  <c:v>6.1994436707133255E-2</c:v>
                </c:pt>
                <c:pt idx="11">
                  <c:v>3.5261018808436857E-2</c:v>
                </c:pt>
                <c:pt idx="12">
                  <c:v>7.1545694212489602E-2</c:v>
                </c:pt>
                <c:pt idx="13">
                  <c:v>9.3275339574414474E-4</c:v>
                </c:pt>
                <c:pt idx="14">
                  <c:v>8.5895363383982085E-2</c:v>
                </c:pt>
                <c:pt idx="15">
                  <c:v>3.9465887223055655E-2</c:v>
                </c:pt>
                <c:pt idx="16">
                  <c:v>5.8164408725666417E-2</c:v>
                </c:pt>
                <c:pt idx="17">
                  <c:v>7.1759654233585296E-2</c:v>
                </c:pt>
                <c:pt idx="18">
                  <c:v>9.5267566610467028E-4</c:v>
                </c:pt>
              </c:numCache>
            </c:numRef>
          </c:val>
          <c:smooth val="0"/>
          <c:extLst>
            <c:ext xmlns:c16="http://schemas.microsoft.com/office/drawing/2014/chart" uri="{C3380CC4-5D6E-409C-BE32-E72D297353CC}">
              <c16:uniqueId val="{00000015-A537-4A76-B19E-8A3ABE1E5637}"/>
            </c:ext>
          </c:extLst>
        </c:ser>
        <c:dLbls>
          <c:showLegendKey val="0"/>
          <c:showVal val="0"/>
          <c:showCatName val="0"/>
          <c:showSerName val="0"/>
          <c:showPercent val="0"/>
          <c:showBubbleSize val="0"/>
        </c:dLbls>
        <c:marker val="1"/>
        <c:smooth val="0"/>
        <c:axId val="3"/>
        <c:axId val="4"/>
      </c:lineChart>
      <c:catAx>
        <c:axId val="60995222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0995222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375-45C6-BBA2-F8183D7015C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375-45C6-BBA2-F8183D7015C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375-45C6-BBA2-F8183D7015C2}"/>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75-45C6-BBA2-F8183D7015C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75-45C6-BBA2-F8183D7015C2}"/>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75-45C6-BBA2-F8183D7015C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3.0792059627914002E-2</c:v>
                </c:pt>
                <c:pt idx="1">
                  <c:v>0.64355948852601941</c:v>
                </c:pt>
                <c:pt idx="2">
                  <c:v>0.32564845184606667</c:v>
                </c:pt>
              </c:numCache>
            </c:numRef>
          </c:val>
          <c:extLst>
            <c:ext xmlns:c16="http://schemas.microsoft.com/office/drawing/2014/chart" uri="{C3380CC4-5D6E-409C-BE32-E72D297353CC}">
              <c16:uniqueId val="{00000003-8375-45C6-BBA2-F8183D7015C2}"/>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855-4F89-A00C-C269CC1BBE7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855-4F89-A00C-C269CC1BBE7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855-4F89-A00C-C269CC1BBE7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855-4F89-A00C-C269CC1BBE7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855-4F89-A00C-C269CC1BBE7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855-4F89-A00C-C269CC1BBE7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855-4F89-A00C-C269CC1BBE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855-4F89-A00C-C269CC1BBE73}"/>
            </c:ext>
          </c:extLst>
        </c:ser>
        <c:ser>
          <c:idx val="1"/>
          <c:order val="1"/>
          <c:dPt>
            <c:idx val="0"/>
            <c:bubble3D val="0"/>
            <c:extLst>
              <c:ext xmlns:c16="http://schemas.microsoft.com/office/drawing/2014/chart" uri="{C3380CC4-5D6E-409C-BE32-E72D297353CC}">
                <c16:uniqueId val="{00000007-3855-4F89-A00C-C269CC1BBE7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855-4F89-A00C-C269CC1BBE7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5519.4818989661499</c:v>
                </c:pt>
                <c:pt idx="1">
                  <c:v>7726.1439092700812</c:v>
                </c:pt>
                <c:pt idx="2">
                  <c:v>4704.9988820119179</c:v>
                </c:pt>
                <c:pt idx="3">
                  <c:v>8704.0703295183448</c:v>
                </c:pt>
                <c:pt idx="5">
                  <c:v>5473.1319110680824</c:v>
                </c:pt>
                <c:pt idx="6">
                  <c:v>8140.178140451575</c:v>
                </c:pt>
                <c:pt idx="7">
                  <c:v>6452.6646151009072</c:v>
                </c:pt>
                <c:pt idx="8">
                  <c:v>6417.678088586149</c:v>
                </c:pt>
                <c:pt idx="9">
                  <c:v>6566.0044489010297</c:v>
                </c:pt>
                <c:pt idx="11">
                  <c:v>4763.3053721056212</c:v>
                </c:pt>
                <c:pt idx="13">
                  <c:v>126.00286125977667</c:v>
                </c:pt>
                <c:pt idx="14">
                  <c:v>11603.347256318939</c:v>
                </c:pt>
                <c:pt idx="16">
                  <c:v>7857.2556866117366</c:v>
                </c:pt>
                <c:pt idx="18">
                  <c:v>128.6941010662149</c:v>
                </c:pt>
              </c:numCache>
            </c:numRef>
          </c:val>
          <c:extLst>
            <c:ext xmlns:c16="http://schemas.microsoft.com/office/drawing/2014/chart" uri="{C3380CC4-5D6E-409C-BE32-E72D297353CC}">
              <c16:uniqueId val="{00000000-B3F3-4353-9F4F-D12C066C1F8D}"/>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1825.5009215876355</c:v>
                </c:pt>
                <c:pt idx="2">
                  <c:v>5788.7916674080416</c:v>
                </c:pt>
                <c:pt idx="4">
                  <c:v>6380.1359623963217</c:v>
                </c:pt>
                <c:pt idx="8">
                  <c:v>3844.9562260345087</c:v>
                </c:pt>
                <c:pt idx="10">
                  <c:v>8374.6426900488223</c:v>
                </c:pt>
                <c:pt idx="12">
                  <c:v>9664.8934463526166</c:v>
                </c:pt>
                <c:pt idx="15">
                  <c:v>5331.3284464575918</c:v>
                </c:pt>
                <c:pt idx="17">
                  <c:v>9693.796664476793</c:v>
                </c:pt>
              </c:numCache>
            </c:numRef>
          </c:val>
          <c:extLst>
            <c:ext xmlns:c16="http://schemas.microsoft.com/office/drawing/2014/chart" uri="{C3380CC4-5D6E-409C-BE32-E72D297353CC}">
              <c16:uniqueId val="{00000001-B3F3-4353-9F4F-D12C066C1F8D}"/>
            </c:ext>
          </c:extLst>
        </c:ser>
        <c:dLbls>
          <c:showLegendKey val="0"/>
          <c:showVal val="0"/>
          <c:showCatName val="0"/>
          <c:showSerName val="0"/>
          <c:showPercent val="0"/>
          <c:showBubbleSize val="0"/>
        </c:dLbls>
        <c:gapWidth val="150"/>
        <c:overlap val="100"/>
        <c:axId val="1243378752"/>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F3-4353-9F4F-D12C066C1F8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F3-4353-9F4F-D12C066C1F8D}"/>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F3-4353-9F4F-D12C066C1F8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F3-4353-9F4F-D12C066C1F8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F3-4353-9F4F-D12C066C1F8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F3-4353-9F4F-D12C066C1F8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F3-4353-9F4F-D12C066C1F8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F3-4353-9F4F-D12C066C1F8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F3-4353-9F4F-D12C066C1F8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F3-4353-9F4F-D12C066C1F8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F3-4353-9F4F-D12C066C1F8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F3-4353-9F4F-D12C066C1F8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F3-4353-9F4F-D12C066C1F8D}"/>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F3-4353-9F4F-D12C066C1F8D}"/>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F3-4353-9F4F-D12C066C1F8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F3-4353-9F4F-D12C066C1F8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F3-4353-9F4F-D12C066C1F8D}"/>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F3-4353-9F4F-D12C066C1F8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5.4372238844872814E-2</c:v>
                </c:pt>
                <c:pt idx="1">
                  <c:v>5.7193835880615322E-2</c:v>
                </c:pt>
                <c:pt idx="2">
                  <c:v>7.7681718266852537E-2</c:v>
                </c:pt>
                <c:pt idx="3">
                  <c:v>6.4433069816691571E-2</c:v>
                </c:pt>
                <c:pt idx="4">
                  <c:v>4.7229828154182134E-2</c:v>
                </c:pt>
                <c:pt idx="5">
                  <c:v>4.0515606743876907E-2</c:v>
                </c:pt>
                <c:pt idx="6">
                  <c:v>6.0258780844782867E-2</c:v>
                </c:pt>
                <c:pt idx="7">
                  <c:v>4.7766731415128529E-2</c:v>
                </c:pt>
                <c:pt idx="8">
                  <c:v>7.5970552656795823E-2</c:v>
                </c:pt>
                <c:pt idx="9">
                  <c:v>4.8605745020003616E-2</c:v>
                </c:pt>
                <c:pt idx="10">
                  <c:v>6.1994436707133255E-2</c:v>
                </c:pt>
                <c:pt idx="11">
                  <c:v>3.5261018808436857E-2</c:v>
                </c:pt>
                <c:pt idx="12">
                  <c:v>7.1545694212489588E-2</c:v>
                </c:pt>
                <c:pt idx="13">
                  <c:v>9.3275339574414463E-4</c:v>
                </c:pt>
                <c:pt idx="14">
                  <c:v>8.5895363383982071E-2</c:v>
                </c:pt>
                <c:pt idx="15">
                  <c:v>3.9465887223055648E-2</c:v>
                </c:pt>
                <c:pt idx="16">
                  <c:v>5.816440872566641E-2</c:v>
                </c:pt>
                <c:pt idx="17">
                  <c:v>7.1759654233585282E-2</c:v>
                </c:pt>
                <c:pt idx="18">
                  <c:v>9.5267566610467028E-4</c:v>
                </c:pt>
              </c:numCache>
            </c:numRef>
          </c:val>
          <c:smooth val="0"/>
          <c:extLst>
            <c:ext xmlns:c16="http://schemas.microsoft.com/office/drawing/2014/chart" uri="{C3380CC4-5D6E-409C-BE32-E72D297353CC}">
              <c16:uniqueId val="{00000014-B3F3-4353-9F4F-D12C066C1F8D}"/>
            </c:ext>
          </c:extLst>
        </c:ser>
        <c:dLbls>
          <c:showLegendKey val="0"/>
          <c:showVal val="0"/>
          <c:showCatName val="0"/>
          <c:showSerName val="0"/>
          <c:showPercent val="0"/>
          <c:showBubbleSize val="0"/>
        </c:dLbls>
        <c:marker val="1"/>
        <c:smooth val="0"/>
        <c:axId val="3"/>
        <c:axId val="4"/>
      </c:lineChart>
      <c:catAx>
        <c:axId val="12433787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3378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2D5-49AF-8016-282F712D0F2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2D5-49AF-8016-282F712D0F2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2D5-49AF-8016-282F712D0F29}"/>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D5-49AF-8016-282F712D0F2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D5-49AF-8016-282F712D0F2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D5-49AF-8016-282F712D0F2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3.0792059627914002E-2</c:v>
                </c:pt>
                <c:pt idx="1">
                  <c:v>0.64355948852601941</c:v>
                </c:pt>
                <c:pt idx="2">
                  <c:v>0.32564845184606667</c:v>
                </c:pt>
              </c:numCache>
            </c:numRef>
          </c:val>
          <c:extLst>
            <c:ext xmlns:c16="http://schemas.microsoft.com/office/drawing/2014/chart" uri="{C3380CC4-5D6E-409C-BE32-E72D297353CC}">
              <c16:uniqueId val="{00000003-72D5-49AF-8016-282F712D0F2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2" name="Imagen 2">
          <a:extLst>
            <a:ext uri="{FF2B5EF4-FFF2-40B4-BE49-F238E27FC236}">
              <a16:creationId xmlns:a16="http://schemas.microsoft.com/office/drawing/2014/main" id="{4D01DFBB-9C0D-243E-01C6-F29FB1D8AD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10" name="5 Gráfico">
          <a:extLst>
            <a:ext uri="{FF2B5EF4-FFF2-40B4-BE49-F238E27FC236}">
              <a16:creationId xmlns:a16="http://schemas.microsoft.com/office/drawing/2014/main" id="{BEACC9F8-19BA-FD3C-5755-9EB86C15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11" name="Imagen 5" descr="http://www.minhacienda.gov.co/imagesnew/LogoMinhacienda1.jpg">
          <a:extLst>
            <a:ext uri="{FF2B5EF4-FFF2-40B4-BE49-F238E27FC236}">
              <a16:creationId xmlns:a16="http://schemas.microsoft.com/office/drawing/2014/main" id="{59A3D577-217E-238C-A1ED-FF3A362C027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12" name="Gráfico 4">
          <a:extLst>
            <a:ext uri="{FF2B5EF4-FFF2-40B4-BE49-F238E27FC236}">
              <a16:creationId xmlns:a16="http://schemas.microsoft.com/office/drawing/2014/main" id="{86BC33D4-5EAC-62FB-DF4E-B0752EF51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44" name="Chart 7">
          <a:extLst>
            <a:ext uri="{FF2B5EF4-FFF2-40B4-BE49-F238E27FC236}">
              <a16:creationId xmlns:a16="http://schemas.microsoft.com/office/drawing/2014/main" id="{E581BB4A-AA9F-32F4-9AEF-90CA5C96F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45" name="Imagen 5" descr="http://www.minhacienda.gov.co/imagesnew/LogoMinhacienda1.jpg">
          <a:extLst>
            <a:ext uri="{FF2B5EF4-FFF2-40B4-BE49-F238E27FC236}">
              <a16:creationId xmlns:a16="http://schemas.microsoft.com/office/drawing/2014/main" id="{4CB35F8C-6FE6-154C-2848-D7288C62CF8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3946" name="5 Gráfico">
          <a:extLst>
            <a:ext uri="{FF2B5EF4-FFF2-40B4-BE49-F238E27FC236}">
              <a16:creationId xmlns:a16="http://schemas.microsoft.com/office/drawing/2014/main" id="{D9F3E7FB-58B2-4D81-029E-721531B0E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47" name="Gráfico 4">
          <a:extLst>
            <a:ext uri="{FF2B5EF4-FFF2-40B4-BE49-F238E27FC236}">
              <a16:creationId xmlns:a16="http://schemas.microsoft.com/office/drawing/2014/main" id="{739DB9FB-8C5A-E182-92C8-86EECA96F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C415-B43F-409F-8F0A-8D49F887F71E}">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2"/>
      <c r="F10" s="182"/>
      <c r="G10" s="182"/>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3" t="s">
        <v>92</v>
      </c>
      <c r="D13" s="183"/>
      <c r="E13" s="183"/>
      <c r="F13" s="54"/>
      <c r="G13" s="54"/>
      <c r="H13" s="184" t="s">
        <v>81</v>
      </c>
      <c r="I13" s="184"/>
      <c r="J13" s="184"/>
      <c r="K13" s="184"/>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5"/>
      <c r="D20" s="185"/>
      <c r="E20" s="185"/>
      <c r="F20" s="185"/>
      <c r="G20" s="54"/>
      <c r="H20" s="58"/>
      <c r="I20" s="57"/>
      <c r="J20" s="57"/>
      <c r="K20" s="57"/>
      <c r="L20" s="57"/>
      <c r="M20" s="57"/>
    </row>
    <row r="21" spans="1:21" ht="15.5" x14ac:dyDescent="0.35">
      <c r="A21" s="54"/>
      <c r="B21" s="54"/>
      <c r="C21" s="185"/>
      <c r="D21" s="185"/>
      <c r="E21" s="185"/>
      <c r="F21" s="185"/>
      <c r="G21" s="54"/>
      <c r="H21" s="57"/>
      <c r="I21" s="57"/>
      <c r="J21" s="57"/>
      <c r="K21" s="57"/>
      <c r="L21" s="57"/>
      <c r="M21" s="57"/>
    </row>
    <row r="22" spans="1:21" ht="15.5" x14ac:dyDescent="0.35">
      <c r="A22" s="54"/>
      <c r="B22" s="59"/>
      <c r="C22" s="185"/>
      <c r="D22" s="185"/>
      <c r="E22" s="185"/>
      <c r="F22" s="185"/>
      <c r="G22" s="59"/>
      <c r="H22" s="60"/>
      <c r="I22" s="57"/>
      <c r="J22" s="57"/>
      <c r="K22" s="57"/>
      <c r="L22" s="57"/>
      <c r="M22" s="57"/>
    </row>
    <row r="23" spans="1:21" ht="15.5" x14ac:dyDescent="0.35">
      <c r="A23" s="54"/>
      <c r="B23" s="59"/>
      <c r="C23" s="185"/>
      <c r="D23" s="185"/>
      <c r="E23" s="185"/>
      <c r="F23" s="185"/>
      <c r="G23" s="59"/>
      <c r="H23" s="59"/>
      <c r="I23" s="54"/>
      <c r="J23" s="54"/>
      <c r="K23" s="54"/>
      <c r="L23" s="54"/>
      <c r="M23" s="54"/>
    </row>
    <row r="24" spans="1:21" ht="15.5" x14ac:dyDescent="0.35">
      <c r="A24" s="54"/>
      <c r="B24" s="54"/>
      <c r="C24" s="185"/>
      <c r="D24" s="185"/>
      <c r="E24" s="185"/>
      <c r="F24" s="185"/>
      <c r="G24" s="54"/>
      <c r="H24" s="54"/>
      <c r="I24" s="54"/>
      <c r="J24" s="54"/>
      <c r="K24" s="54"/>
      <c r="L24" s="54"/>
      <c r="M24" s="54"/>
    </row>
    <row r="25" spans="1:21" ht="25" x14ac:dyDescent="0.5">
      <c r="A25" s="54"/>
      <c r="B25" s="54"/>
      <c r="C25" s="185"/>
      <c r="D25" s="186"/>
      <c r="E25" s="186"/>
      <c r="F25" s="186"/>
      <c r="G25" s="61"/>
      <c r="H25" s="61"/>
      <c r="I25" s="61"/>
      <c r="J25" s="61"/>
      <c r="K25" s="61"/>
      <c r="L25" s="61"/>
      <c r="M25" s="61"/>
      <c r="N25" s="62">
        <v>7.0618200108908642</v>
      </c>
      <c r="O25" s="62"/>
      <c r="Q25" s="63"/>
      <c r="R25" s="63"/>
      <c r="S25" s="63" t="b">
        <v>1</v>
      </c>
      <c r="T25" s="63"/>
      <c r="U25" s="63"/>
    </row>
    <row r="26" spans="1:21" ht="350.25" customHeight="1" x14ac:dyDescent="0.5">
      <c r="A26" s="54"/>
      <c r="B26" s="54"/>
      <c r="C26" s="181" t="s">
        <v>8</v>
      </c>
      <c r="D26" s="181"/>
      <c r="E26" s="181"/>
      <c r="F26" s="181"/>
      <c r="G26" s="181"/>
      <c r="H26" s="181"/>
      <c r="I26" s="181"/>
      <c r="J26" s="181"/>
      <c r="K26" s="61"/>
      <c r="L26" s="61"/>
      <c r="M26" s="61"/>
      <c r="N26" s="62"/>
      <c r="O26" s="62"/>
    </row>
    <row r="27" spans="1:21" ht="25.5" customHeight="1" x14ac:dyDescent="0.5">
      <c r="A27" s="54"/>
      <c r="B27" s="54"/>
      <c r="C27" s="181"/>
      <c r="D27" s="181"/>
      <c r="E27" s="181"/>
      <c r="F27" s="181"/>
      <c r="G27" s="181"/>
      <c r="H27" s="181"/>
      <c r="I27" s="181"/>
      <c r="J27" s="181"/>
      <c r="K27" s="61"/>
      <c r="L27" s="61"/>
      <c r="M27" s="61"/>
      <c r="N27" s="62"/>
      <c r="O27" s="62"/>
    </row>
    <row r="28" spans="1:21" ht="25" x14ac:dyDescent="0.5">
      <c r="A28" s="54"/>
      <c r="B28" s="54"/>
      <c r="C28" s="181"/>
      <c r="D28" s="181"/>
      <c r="E28" s="181"/>
      <c r="F28" s="181"/>
      <c r="G28" s="181"/>
      <c r="H28" s="181"/>
      <c r="I28" s="181"/>
      <c r="J28" s="181"/>
      <c r="K28" s="61"/>
      <c r="L28" s="61"/>
      <c r="M28" s="61"/>
      <c r="N28" s="62"/>
      <c r="O28" s="62"/>
    </row>
    <row r="29" spans="1:21" ht="25" x14ac:dyDescent="0.5">
      <c r="A29" s="54"/>
      <c r="B29" s="54"/>
      <c r="C29" s="181"/>
      <c r="D29" s="181"/>
      <c r="E29" s="181"/>
      <c r="F29" s="181"/>
      <c r="G29" s="181"/>
      <c r="H29" s="181"/>
      <c r="I29" s="181"/>
      <c r="J29" s="181"/>
      <c r="K29" s="61"/>
      <c r="L29" s="61"/>
      <c r="M29" s="61"/>
      <c r="N29" s="62"/>
      <c r="O29" s="62"/>
    </row>
    <row r="30" spans="1:21" ht="25" x14ac:dyDescent="0.5">
      <c r="A30" s="54"/>
      <c r="B30" s="54"/>
      <c r="C30" s="181"/>
      <c r="D30" s="181"/>
      <c r="E30" s="181"/>
      <c r="F30" s="181"/>
      <c r="G30" s="181"/>
      <c r="H30" s="181"/>
      <c r="I30" s="181"/>
      <c r="J30" s="181"/>
      <c r="K30" s="61"/>
      <c r="L30" s="61"/>
      <c r="M30" s="61"/>
      <c r="N30" s="62"/>
      <c r="O30" s="62"/>
    </row>
    <row r="31" spans="1:21" ht="25" x14ac:dyDescent="0.5">
      <c r="A31" s="54"/>
      <c r="B31" s="54"/>
      <c r="C31" s="181"/>
      <c r="D31" s="181"/>
      <c r="E31" s="181"/>
      <c r="F31" s="181"/>
      <c r="G31" s="181"/>
      <c r="H31" s="181"/>
      <c r="I31" s="181"/>
      <c r="J31" s="181"/>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0534-EF45-4129-8D7B-5474D94A2C65}">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45674</v>
      </c>
      <c r="E6" s="113"/>
      <c r="F6" s="68"/>
      <c r="G6" s="68"/>
      <c r="H6" s="68"/>
      <c r="I6" s="68"/>
      <c r="J6" s="114" t="s">
        <v>0</v>
      </c>
      <c r="K6" s="115">
        <v>377.37990000000002</v>
      </c>
      <c r="L6" s="114" t="s">
        <v>1</v>
      </c>
      <c r="M6" s="122">
        <v>4338.1499999999996</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3" t="s">
        <v>26</v>
      </c>
      <c r="R7" s="193"/>
      <c r="S7" s="193"/>
      <c r="T7" s="193"/>
      <c r="U7" s="193"/>
      <c r="V7" s="193"/>
      <c r="W7" s="68"/>
    </row>
    <row r="8" spans="2:25" ht="42" customHeight="1" thickTop="1" thickBot="1" x14ac:dyDescent="0.3">
      <c r="B8" s="140" t="s">
        <v>93</v>
      </c>
      <c r="C8" s="140"/>
      <c r="D8" s="187" t="s">
        <v>95</v>
      </c>
      <c r="E8" s="187"/>
      <c r="F8" s="161">
        <v>45720</v>
      </c>
      <c r="G8" s="12"/>
      <c r="H8" s="12">
        <v>1</v>
      </c>
      <c r="I8" s="24">
        <v>0</v>
      </c>
      <c r="J8" s="131">
        <v>4749999.9000000004</v>
      </c>
      <c r="K8" s="15">
        <v>0</v>
      </c>
      <c r="L8" s="15">
        <v>9.4359999999999999E-2</v>
      </c>
      <c r="M8" s="67">
        <v>98.87</v>
      </c>
      <c r="N8" s="16">
        <v>0.12602739726027398</v>
      </c>
      <c r="O8" s="16">
        <v>0.1260273972602739</v>
      </c>
      <c r="P8" s="128"/>
      <c r="Q8" s="68"/>
      <c r="R8" s="68"/>
      <c r="S8" s="68"/>
      <c r="T8" s="68"/>
      <c r="U8" s="68"/>
      <c r="V8" s="68"/>
      <c r="W8" s="129"/>
    </row>
    <row r="9" spans="2:25" ht="42" customHeight="1" thickTop="1" thickBot="1" x14ac:dyDescent="0.3">
      <c r="B9" s="140"/>
      <c r="C9" s="140"/>
      <c r="D9" s="187"/>
      <c r="E9" s="187"/>
      <c r="F9" s="17">
        <v>45811</v>
      </c>
      <c r="G9" s="19"/>
      <c r="H9" s="19">
        <v>1</v>
      </c>
      <c r="I9" s="20">
        <v>0</v>
      </c>
      <c r="J9" s="21">
        <v>6059999.5999999996</v>
      </c>
      <c r="K9" s="22">
        <v>0</v>
      </c>
      <c r="L9" s="22">
        <v>9.1229999999999992E-2</v>
      </c>
      <c r="M9" s="66">
        <v>96.775999999999996</v>
      </c>
      <c r="N9" s="23">
        <v>0.37534246575342467</v>
      </c>
      <c r="O9" s="23">
        <v>0.37534246575342456</v>
      </c>
      <c r="P9" s="68"/>
      <c r="Q9" s="68"/>
      <c r="R9" s="68"/>
      <c r="S9" s="68"/>
      <c r="T9" s="68"/>
      <c r="U9" s="68"/>
      <c r="V9" s="68"/>
      <c r="W9" s="129"/>
    </row>
    <row r="10" spans="2:25" ht="42" customHeight="1" thickTop="1" thickBot="1" x14ac:dyDescent="0.3">
      <c r="B10" s="140"/>
      <c r="C10" s="140"/>
      <c r="D10" s="187"/>
      <c r="E10" s="187"/>
      <c r="F10" s="161">
        <v>45902</v>
      </c>
      <c r="G10" s="12"/>
      <c r="H10" s="12">
        <v>1</v>
      </c>
      <c r="I10" s="24">
        <v>0</v>
      </c>
      <c r="J10" s="132">
        <v>5060000</v>
      </c>
      <c r="K10" s="15">
        <v>0</v>
      </c>
      <c r="L10" s="15">
        <v>9.0810000000000002E-2</v>
      </c>
      <c r="M10" s="67">
        <v>94.715000000000003</v>
      </c>
      <c r="N10" s="16">
        <v>0.62465753424657533</v>
      </c>
      <c r="O10" s="16">
        <v>0.62465753424657544</v>
      </c>
      <c r="P10" s="68"/>
      <c r="Q10" s="68"/>
      <c r="R10" s="68"/>
      <c r="S10" s="68"/>
      <c r="T10" s="68"/>
      <c r="U10" s="68"/>
      <c r="V10" s="68"/>
      <c r="W10" s="129"/>
    </row>
    <row r="11" spans="2:25" ht="42" customHeight="1" thickTop="1" thickBot="1" x14ac:dyDescent="0.3">
      <c r="B11" s="140"/>
      <c r="C11" s="140"/>
      <c r="D11" s="188"/>
      <c r="E11" s="188"/>
      <c r="F11" s="17">
        <v>45993</v>
      </c>
      <c r="G11" s="18"/>
      <c r="H11" s="19">
        <v>1</v>
      </c>
      <c r="I11" s="20">
        <v>0</v>
      </c>
      <c r="J11" s="21">
        <v>2174999.9</v>
      </c>
      <c r="K11" s="22">
        <v>0</v>
      </c>
      <c r="L11" s="22">
        <v>9.2799999999999994E-2</v>
      </c>
      <c r="M11" s="66">
        <v>92.537000000000006</v>
      </c>
      <c r="N11" s="23">
        <v>0.87397260273972599</v>
      </c>
      <c r="O11" s="23">
        <v>0.87397260273972599</v>
      </c>
      <c r="P11" s="68"/>
      <c r="Q11" s="68"/>
      <c r="R11" s="68"/>
      <c r="S11" s="68"/>
      <c r="T11" s="68"/>
      <c r="U11" s="68"/>
      <c r="V11" s="68"/>
      <c r="W11" s="129"/>
    </row>
    <row r="12" spans="2:25" ht="42" customHeight="1" thickTop="1" thickBot="1" x14ac:dyDescent="0.3">
      <c r="B12" s="140"/>
      <c r="C12" s="140"/>
      <c r="D12" s="213" t="s">
        <v>28</v>
      </c>
      <c r="E12" s="213"/>
      <c r="F12" s="213"/>
      <c r="G12" s="213"/>
      <c r="H12" s="213"/>
      <c r="I12" s="213"/>
      <c r="J12" s="141">
        <v>18044999.399999999</v>
      </c>
      <c r="K12" s="145"/>
      <c r="L12" s="145"/>
      <c r="M12" s="145"/>
      <c r="N12" s="144">
        <v>0.43972640772499244</v>
      </c>
      <c r="O12" s="144">
        <v>0.43972640772499244</v>
      </c>
      <c r="P12" s="68"/>
      <c r="Q12" s="68"/>
      <c r="R12" s="68"/>
      <c r="S12" s="68"/>
      <c r="T12" s="68"/>
      <c r="U12" s="68"/>
      <c r="V12" s="68"/>
      <c r="W12" s="129"/>
    </row>
    <row r="13" spans="2:25" ht="42" customHeight="1" thickTop="1" thickBot="1" x14ac:dyDescent="0.3">
      <c r="B13" s="140"/>
      <c r="C13" s="140"/>
      <c r="D13" s="189" t="s">
        <v>52</v>
      </c>
      <c r="E13" s="190"/>
      <c r="F13" s="17">
        <v>45987</v>
      </c>
      <c r="G13" s="18" t="s">
        <v>2</v>
      </c>
      <c r="H13" s="19">
        <v>8</v>
      </c>
      <c r="I13" s="20">
        <v>6.25E-2</v>
      </c>
      <c r="J13" s="21">
        <v>5899341</v>
      </c>
      <c r="K13" s="22">
        <v>0</v>
      </c>
      <c r="L13" s="22">
        <v>8.6300000000000002E-2</v>
      </c>
      <c r="M13" s="66">
        <v>98.078999999999994</v>
      </c>
      <c r="N13" s="23">
        <v>0.8575342465753425</v>
      </c>
      <c r="O13" s="23">
        <v>0.8575342465753425</v>
      </c>
      <c r="P13" s="68"/>
      <c r="Q13" s="68"/>
      <c r="R13" s="68"/>
      <c r="S13" s="68"/>
      <c r="T13" s="68"/>
      <c r="U13" s="68"/>
      <c r="V13" s="68"/>
      <c r="W13" s="129"/>
    </row>
    <row r="14" spans="2:25" ht="42" customHeight="1" thickTop="1" thickBot="1" x14ac:dyDescent="0.3">
      <c r="B14" s="140"/>
      <c r="C14" s="140"/>
      <c r="D14" s="189"/>
      <c r="E14" s="190"/>
      <c r="F14" s="117">
        <v>46260</v>
      </c>
      <c r="G14" s="11" t="s">
        <v>2</v>
      </c>
      <c r="H14" s="12">
        <v>15</v>
      </c>
      <c r="I14" s="13">
        <v>7.4999999999999997E-2</v>
      </c>
      <c r="J14" s="162">
        <v>33517171.199999999</v>
      </c>
      <c r="K14" s="15">
        <v>0</v>
      </c>
      <c r="L14" s="15">
        <v>9.1560000000000002E-2</v>
      </c>
      <c r="M14" s="67">
        <v>97.549000000000007</v>
      </c>
      <c r="N14" s="16">
        <v>1.6054794520547946</v>
      </c>
      <c r="O14" s="16">
        <v>1.5347133224997114</v>
      </c>
      <c r="P14" s="68"/>
      <c r="Q14" s="68"/>
      <c r="R14" s="68"/>
      <c r="S14" s="68"/>
      <c r="T14" s="68"/>
      <c r="U14" s="68"/>
      <c r="V14" s="68"/>
      <c r="W14" s="129"/>
      <c r="X14" s="25"/>
    </row>
    <row r="15" spans="2:25" ht="42" customHeight="1" thickTop="1" thickBot="1" x14ac:dyDescent="0.3">
      <c r="B15" s="140"/>
      <c r="C15" s="140"/>
      <c r="D15" s="189"/>
      <c r="E15" s="190"/>
      <c r="F15" s="17">
        <v>46694</v>
      </c>
      <c r="G15" s="18" t="s">
        <v>2</v>
      </c>
      <c r="H15" s="19">
        <v>8</v>
      </c>
      <c r="I15" s="20">
        <v>5.7500000000000002E-2</v>
      </c>
      <c r="J15" s="21">
        <v>20410990.899999999</v>
      </c>
      <c r="K15" s="22">
        <v>0</v>
      </c>
      <c r="L15" s="22">
        <v>9.7870000000000013E-2</v>
      </c>
      <c r="M15" s="66">
        <v>90.483000000000004</v>
      </c>
      <c r="N15" s="23">
        <v>2.7945205479452055</v>
      </c>
      <c r="O15" s="23">
        <v>2.6249823479350227</v>
      </c>
      <c r="P15" s="171"/>
      <c r="Q15" s="171"/>
      <c r="R15" s="171"/>
      <c r="S15" s="171"/>
      <c r="T15" s="171"/>
      <c r="U15" s="171"/>
      <c r="V15" s="171"/>
      <c r="W15" s="129"/>
      <c r="X15" s="25"/>
    </row>
    <row r="16" spans="2:25" ht="42" customHeight="1" thickTop="1" thickBot="1" x14ac:dyDescent="0.3">
      <c r="B16" s="140"/>
      <c r="C16" s="140"/>
      <c r="D16" s="189"/>
      <c r="E16" s="190"/>
      <c r="F16" s="117">
        <v>46871</v>
      </c>
      <c r="G16" s="11" t="s">
        <v>2</v>
      </c>
      <c r="H16" s="12">
        <v>16</v>
      </c>
      <c r="I16" s="13">
        <v>0.06</v>
      </c>
      <c r="J16" s="162">
        <v>37759562.700000003</v>
      </c>
      <c r="K16" s="15">
        <v>0</v>
      </c>
      <c r="L16" s="15">
        <v>0.10294</v>
      </c>
      <c r="M16" s="67">
        <v>88.486000000000004</v>
      </c>
      <c r="N16" s="16">
        <v>3.2794520547945205</v>
      </c>
      <c r="O16" s="16">
        <v>2.9221984461264277</v>
      </c>
      <c r="P16" s="68"/>
      <c r="Q16" s="214" t="s">
        <v>29</v>
      </c>
      <c r="R16" s="215"/>
      <c r="S16" s="168"/>
      <c r="T16" s="26"/>
      <c r="U16" s="27">
        <v>18044999.399999999</v>
      </c>
      <c r="V16" s="28">
        <v>3.0792059627914002E-2</v>
      </c>
      <c r="W16" s="129"/>
      <c r="X16" s="25"/>
    </row>
    <row r="17" spans="2:25" ht="42" customHeight="1" thickTop="1" thickBot="1" x14ac:dyDescent="0.3">
      <c r="B17" s="140"/>
      <c r="C17" s="140"/>
      <c r="D17" s="189"/>
      <c r="E17" s="190"/>
      <c r="F17" s="17">
        <v>47744</v>
      </c>
      <c r="G17" s="18" t="s">
        <v>2</v>
      </c>
      <c r="H17" s="19">
        <v>16</v>
      </c>
      <c r="I17" s="20">
        <v>7.7499999999999999E-2</v>
      </c>
      <c r="J17" s="21">
        <v>23743267.199999999</v>
      </c>
      <c r="K17" s="22">
        <v>0</v>
      </c>
      <c r="L17" s="22">
        <v>0.10867</v>
      </c>
      <c r="M17" s="66">
        <v>87.21</v>
      </c>
      <c r="N17" s="23">
        <v>5.6712328767123283</v>
      </c>
      <c r="O17" s="23">
        <v>4.6067440525484127</v>
      </c>
      <c r="P17" s="68"/>
      <c r="Q17" s="169" t="s">
        <v>30</v>
      </c>
      <c r="R17" s="170"/>
      <c r="S17" s="170"/>
      <c r="T17" s="29"/>
      <c r="U17" s="30">
        <v>377143676.79999995</v>
      </c>
      <c r="V17" s="65">
        <v>0.64355948852601941</v>
      </c>
      <c r="W17" s="129"/>
    </row>
    <row r="18" spans="2:25" ht="42" customHeight="1" thickTop="1" thickBot="1" x14ac:dyDescent="0.3">
      <c r="B18" s="140"/>
      <c r="C18" s="140"/>
      <c r="D18" s="189"/>
      <c r="E18" s="190"/>
      <c r="F18" s="117">
        <v>47933</v>
      </c>
      <c r="G18" s="11"/>
      <c r="H18" s="12">
        <v>10</v>
      </c>
      <c r="I18" s="13">
        <v>7.0000000000000007E-2</v>
      </c>
      <c r="J18" s="162">
        <v>31035344.399999999</v>
      </c>
      <c r="K18" s="15">
        <v>0</v>
      </c>
      <c r="L18" s="15">
        <v>0.11169999999999999</v>
      </c>
      <c r="M18" s="67">
        <v>82.001000000000005</v>
      </c>
      <c r="N18" s="16">
        <v>6.1890410958904107</v>
      </c>
      <c r="O18" s="16">
        <v>4.7920052228631507</v>
      </c>
      <c r="P18" s="68"/>
      <c r="Q18" s="167" t="s">
        <v>31</v>
      </c>
      <c r="R18" s="26"/>
      <c r="S18" s="26"/>
      <c r="T18" s="26"/>
      <c r="U18" s="27">
        <v>190839008.14631188</v>
      </c>
      <c r="V18" s="28">
        <v>0.32564845184606667</v>
      </c>
      <c r="W18" s="129"/>
    </row>
    <row r="19" spans="2:25" ht="42" customHeight="1" thickTop="1" thickBot="1" x14ac:dyDescent="0.3">
      <c r="B19" s="140"/>
      <c r="C19" s="140"/>
      <c r="D19" s="189"/>
      <c r="E19" s="190"/>
      <c r="F19" s="17">
        <v>48395</v>
      </c>
      <c r="G19" s="18" t="s">
        <v>2</v>
      </c>
      <c r="H19" s="19">
        <v>16</v>
      </c>
      <c r="I19" s="20">
        <v>7.0000000000000007E-2</v>
      </c>
      <c r="J19" s="21">
        <v>27992627</v>
      </c>
      <c r="K19" s="22">
        <v>0</v>
      </c>
      <c r="L19" s="22">
        <v>0.11356999999999999</v>
      </c>
      <c r="M19" s="66">
        <v>78.757000000000005</v>
      </c>
      <c r="N19" s="23">
        <v>7.4547945205479449</v>
      </c>
      <c r="O19" s="23">
        <v>5.5956161304099323</v>
      </c>
      <c r="P19" s="123"/>
      <c r="Q19" s="102"/>
      <c r="R19" s="103"/>
      <c r="S19" s="103"/>
      <c r="T19" s="103"/>
      <c r="U19" s="104"/>
      <c r="V19" s="105"/>
      <c r="W19" s="129"/>
      <c r="X19" s="32"/>
    </row>
    <row r="20" spans="2:25" ht="42" customHeight="1" thickTop="1" thickBot="1" x14ac:dyDescent="0.3">
      <c r="B20" s="140"/>
      <c r="C20" s="140"/>
      <c r="D20" s="189"/>
      <c r="E20" s="190"/>
      <c r="F20" s="121">
        <v>48619</v>
      </c>
      <c r="G20" s="11" t="s">
        <v>2</v>
      </c>
      <c r="H20" s="12">
        <v>11</v>
      </c>
      <c r="I20" s="13">
        <v>0.13250000000000001</v>
      </c>
      <c r="J20" s="162">
        <v>27840850.199999999</v>
      </c>
      <c r="K20" s="15">
        <v>0</v>
      </c>
      <c r="L20" s="15">
        <v>0.11496000000000001</v>
      </c>
      <c r="M20" s="67">
        <v>108.871</v>
      </c>
      <c r="N20" s="16">
        <v>8.0684931506849313</v>
      </c>
      <c r="O20" s="16">
        <v>4.9626277570877591</v>
      </c>
      <c r="P20" s="124"/>
      <c r="Q20" s="152" t="s">
        <v>32</v>
      </c>
      <c r="R20" s="152"/>
      <c r="S20" s="152"/>
      <c r="T20" s="152"/>
      <c r="U20" s="153">
        <v>586027684.34631181</v>
      </c>
      <c r="V20" s="154">
        <v>1</v>
      </c>
      <c r="W20" s="129"/>
      <c r="X20" s="32"/>
    </row>
    <row r="21" spans="2:25" ht="42" customHeight="1" thickTop="1" thickBot="1" x14ac:dyDescent="0.3">
      <c r="B21" s="140"/>
      <c r="C21" s="140"/>
      <c r="D21" s="189"/>
      <c r="E21" s="190"/>
      <c r="F21" s="17">
        <v>49235</v>
      </c>
      <c r="G21" s="18" t="s">
        <v>2</v>
      </c>
      <c r="H21" s="19">
        <v>16</v>
      </c>
      <c r="I21" s="20">
        <v>7.2499999999999995E-2</v>
      </c>
      <c r="J21" s="21">
        <v>28484312.199999999</v>
      </c>
      <c r="K21" s="22">
        <v>0</v>
      </c>
      <c r="L21" s="22">
        <v>0.11627999999999999</v>
      </c>
      <c r="M21" s="66">
        <v>75.158000000000001</v>
      </c>
      <c r="N21" s="23">
        <v>9.7561643835616429</v>
      </c>
      <c r="O21" s="23">
        <v>6.7568973755263011</v>
      </c>
      <c r="P21" s="124"/>
      <c r="Q21" s="152"/>
      <c r="R21" s="152"/>
      <c r="S21" s="152"/>
      <c r="T21" s="152"/>
      <c r="U21" s="153"/>
      <c r="V21" s="154"/>
      <c r="W21" s="129"/>
      <c r="X21" s="32"/>
    </row>
    <row r="22" spans="2:25" ht="42" customHeight="1" thickTop="1" thickBot="1" x14ac:dyDescent="0.3">
      <c r="B22" s="140"/>
      <c r="C22" s="140"/>
      <c r="D22" s="189"/>
      <c r="E22" s="190"/>
      <c r="F22" s="121">
        <v>49865</v>
      </c>
      <c r="G22" s="11" t="s">
        <v>2</v>
      </c>
      <c r="H22" s="12">
        <v>16</v>
      </c>
      <c r="I22" s="13">
        <v>6.25E-2</v>
      </c>
      <c r="J22" s="162">
        <v>20663933.199999999</v>
      </c>
      <c r="K22" s="15">
        <v>0</v>
      </c>
      <c r="L22" s="15">
        <v>0.11867000000000001</v>
      </c>
      <c r="M22" s="67">
        <v>65.655000000000001</v>
      </c>
      <c r="N22" s="16">
        <v>11.482191780821918</v>
      </c>
      <c r="O22" s="16">
        <v>7.3996956047702245</v>
      </c>
      <c r="P22" s="124"/>
      <c r="Q22" s="155"/>
      <c r="R22" s="155"/>
      <c r="S22" s="155"/>
      <c r="T22" s="155"/>
      <c r="U22" s="156"/>
      <c r="V22" s="157"/>
      <c r="W22" s="129"/>
      <c r="X22" s="32"/>
    </row>
    <row r="23" spans="2:25" ht="42" customHeight="1" thickTop="1" thickBot="1" x14ac:dyDescent="0.3">
      <c r="B23" s="140"/>
      <c r="C23" s="140"/>
      <c r="D23" s="189"/>
      <c r="E23" s="190"/>
      <c r="F23" s="17">
        <v>52014</v>
      </c>
      <c r="G23" s="18" t="s">
        <v>2</v>
      </c>
      <c r="H23" s="19">
        <v>21</v>
      </c>
      <c r="I23" s="20">
        <v>9.2499999999999999E-2</v>
      </c>
      <c r="J23" s="21">
        <v>50337060.899999999</v>
      </c>
      <c r="K23" s="22">
        <v>0</v>
      </c>
      <c r="L23" s="22">
        <v>0.12261</v>
      </c>
      <c r="M23" s="66">
        <v>78.617000000000004</v>
      </c>
      <c r="N23" s="23">
        <v>17.36986301369863</v>
      </c>
      <c r="O23" s="23">
        <v>7.7626053782129878</v>
      </c>
      <c r="P23" s="124"/>
      <c r="Q23" s="155"/>
      <c r="R23" s="155"/>
      <c r="S23" s="155"/>
      <c r="T23" s="155"/>
      <c r="U23" s="156"/>
      <c r="V23" s="157"/>
      <c r="W23" s="129"/>
      <c r="X23" s="32"/>
    </row>
    <row r="24" spans="2:25" ht="42" customHeight="1" thickTop="1" thickBot="1" x14ac:dyDescent="0.3">
      <c r="B24" s="140"/>
      <c r="C24" s="140"/>
      <c r="D24" s="189"/>
      <c r="E24" s="190"/>
      <c r="F24" s="164">
        <v>53533</v>
      </c>
      <c r="G24" s="11" t="s">
        <v>2</v>
      </c>
      <c r="H24" s="12">
        <v>23</v>
      </c>
      <c r="I24" s="13">
        <v>0.115</v>
      </c>
      <c r="J24" s="163">
        <v>23128102.5</v>
      </c>
      <c r="K24" s="15">
        <v>0</v>
      </c>
      <c r="L24" s="15">
        <v>0.12500999999999998</v>
      </c>
      <c r="M24" s="67">
        <v>92.459000000000003</v>
      </c>
      <c r="N24" s="16">
        <v>21.531506849315068</v>
      </c>
      <c r="O24" s="16">
        <v>7.9315874979877554</v>
      </c>
      <c r="P24" s="124"/>
      <c r="Q24" s="155"/>
      <c r="R24" s="155"/>
      <c r="S24" s="155"/>
      <c r="T24" s="155"/>
      <c r="U24" s="156"/>
      <c r="V24" s="157"/>
      <c r="W24" s="129"/>
      <c r="X24" s="32"/>
    </row>
    <row r="25" spans="2:25" ht="42" customHeight="1" thickTop="1" thickBot="1" x14ac:dyDescent="0.3">
      <c r="B25" s="140"/>
      <c r="C25" s="140"/>
      <c r="D25" s="191"/>
      <c r="E25" s="192"/>
      <c r="F25" s="17">
        <v>55087</v>
      </c>
      <c r="G25" s="18" t="s">
        <v>2</v>
      </c>
      <c r="H25" s="19">
        <v>31</v>
      </c>
      <c r="I25" s="20">
        <v>7.2499999999999995E-2</v>
      </c>
      <c r="J25" s="21">
        <v>42053144</v>
      </c>
      <c r="K25" s="22">
        <v>0</v>
      </c>
      <c r="L25" s="22">
        <v>0.12378</v>
      </c>
      <c r="M25" s="66">
        <v>60.545999999999999</v>
      </c>
      <c r="N25" s="23">
        <v>25.789041095890411</v>
      </c>
      <c r="O25" s="23">
        <v>8.9859138227609083</v>
      </c>
      <c r="P25" s="124"/>
      <c r="Q25" s="155"/>
      <c r="R25" s="155"/>
      <c r="S25" s="155"/>
      <c r="T25" s="155"/>
      <c r="U25" s="156"/>
      <c r="V25" s="157"/>
      <c r="W25" s="129"/>
      <c r="X25" s="32"/>
    </row>
    <row r="26" spans="2:25" ht="42" customHeight="1" thickTop="1" thickBot="1" x14ac:dyDescent="0.3">
      <c r="B26" s="140"/>
      <c r="C26" s="140"/>
      <c r="D26" s="213" t="s">
        <v>33</v>
      </c>
      <c r="E26" s="213"/>
      <c r="F26" s="213"/>
      <c r="G26" s="213"/>
      <c r="H26" s="213"/>
      <c r="I26" s="213"/>
      <c r="J26" s="141">
        <v>372865707.39999998</v>
      </c>
      <c r="K26" s="145"/>
      <c r="L26" s="145"/>
      <c r="M26" s="145"/>
      <c r="N26" s="144">
        <v>10.65206867351503</v>
      </c>
      <c r="O26" s="144">
        <v>5.5536500304261205</v>
      </c>
      <c r="P26" s="124"/>
      <c r="Q26" s="155"/>
      <c r="R26" s="155"/>
      <c r="S26" s="155"/>
      <c r="T26" s="155"/>
      <c r="U26" s="156"/>
      <c r="V26" s="157"/>
      <c r="W26" s="129"/>
      <c r="X26" s="32"/>
    </row>
    <row r="27" spans="2:25" ht="42" hidden="1" customHeight="1" thickTop="1" thickBot="1" x14ac:dyDescent="0.3">
      <c r="B27" s="140"/>
      <c r="C27" s="140"/>
      <c r="D27" s="175" t="s">
        <v>3</v>
      </c>
      <c r="E27" s="176"/>
      <c r="F27" s="17"/>
      <c r="G27" s="18"/>
      <c r="H27" s="19"/>
      <c r="I27" s="20"/>
      <c r="J27" s="21"/>
      <c r="K27" s="22" t="e">
        <v>#DIV/0!</v>
      </c>
      <c r="L27" s="22"/>
      <c r="M27" s="66"/>
      <c r="N27" s="23"/>
      <c r="O27" s="23"/>
      <c r="P27" s="124"/>
      <c r="Q27" s="211"/>
      <c r="R27" s="211"/>
      <c r="S27" s="211"/>
      <c r="T27" s="211"/>
      <c r="U27" s="211"/>
      <c r="V27" s="211"/>
      <c r="W27" s="129"/>
      <c r="X27" s="32"/>
    </row>
    <row r="28" spans="2:25" ht="42" hidden="1" customHeight="1" thickTop="1" thickBot="1" x14ac:dyDescent="0.3">
      <c r="B28" s="140"/>
      <c r="C28" s="140"/>
      <c r="D28" s="178"/>
      <c r="E28" s="177"/>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89" t="s">
        <v>3</v>
      </c>
      <c r="E29" s="190"/>
      <c r="F29" s="17">
        <v>45784</v>
      </c>
      <c r="G29" s="18" t="s">
        <v>2</v>
      </c>
      <c r="H29" s="19">
        <v>11</v>
      </c>
      <c r="I29" s="20">
        <v>3.5000000000000003E-2</v>
      </c>
      <c r="J29" s="21">
        <v>7919296.8229854004</v>
      </c>
      <c r="K29" s="22">
        <v>2.960758420668779E-4</v>
      </c>
      <c r="L29" s="22">
        <v>1.1299999999999999E-2</v>
      </c>
      <c r="M29" s="66">
        <v>100.705</v>
      </c>
      <c r="N29" s="23">
        <v>0.30136986301369861</v>
      </c>
      <c r="O29" s="23">
        <v>0.3013698630136985</v>
      </c>
      <c r="P29" s="124"/>
      <c r="Q29" s="68"/>
      <c r="R29" s="68"/>
      <c r="S29" s="68"/>
      <c r="T29" s="68"/>
      <c r="U29" s="68"/>
      <c r="V29" s="68"/>
      <c r="W29" s="129"/>
      <c r="Y29" s="25"/>
    </row>
    <row r="30" spans="2:25" ht="42" customHeight="1" thickTop="1" thickBot="1" x14ac:dyDescent="0.3">
      <c r="B30" s="140"/>
      <c r="C30" s="140"/>
      <c r="D30" s="189"/>
      <c r="E30" s="190"/>
      <c r="F30" s="117">
        <v>46463</v>
      </c>
      <c r="G30" s="11" t="s">
        <v>2</v>
      </c>
      <c r="H30" s="12">
        <v>11</v>
      </c>
      <c r="I30" s="13">
        <v>3.3000000000000002E-2</v>
      </c>
      <c r="J30" s="131">
        <v>25112646.571966194</v>
      </c>
      <c r="K30" s="15">
        <v>2.9607584206652504E-4</v>
      </c>
      <c r="L30" s="15">
        <v>4.5170000000000002E-2</v>
      </c>
      <c r="M30" s="67">
        <v>97.537000000000006</v>
      </c>
      <c r="N30" s="16">
        <v>2.1616438356164385</v>
      </c>
      <c r="O30" s="16">
        <v>2.0650566772368992</v>
      </c>
      <c r="P30" s="124"/>
      <c r="Q30" s="90"/>
      <c r="R30" s="90"/>
      <c r="S30" s="90"/>
      <c r="T30" s="90"/>
      <c r="U30" s="91"/>
      <c r="V30" s="92"/>
      <c r="W30" s="129" t="s">
        <v>94</v>
      </c>
    </row>
    <row r="31" spans="2:25" ht="42" customHeight="1" thickTop="1" thickBot="1" x14ac:dyDescent="0.3">
      <c r="B31" s="140"/>
      <c r="C31" s="140"/>
      <c r="D31" s="189"/>
      <c r="E31" s="190"/>
      <c r="F31" s="17">
        <v>47226</v>
      </c>
      <c r="G31" s="18" t="s">
        <v>2</v>
      </c>
      <c r="H31" s="19">
        <v>10</v>
      </c>
      <c r="I31" s="20">
        <v>2.2499999999999999E-2</v>
      </c>
      <c r="J31" s="21">
        <v>27677986.825269602</v>
      </c>
      <c r="K31" s="22">
        <v>2.960758420666481E-4</v>
      </c>
      <c r="L31" s="22">
        <v>4.8949999999999994E-2</v>
      </c>
      <c r="M31" s="66">
        <v>90.058000000000007</v>
      </c>
      <c r="N31" s="23">
        <v>4.2520547945205482</v>
      </c>
      <c r="O31" s="23">
        <v>4.0180307907467157</v>
      </c>
      <c r="P31" s="124"/>
      <c r="Q31" s="68"/>
      <c r="R31" s="68"/>
      <c r="S31" s="68"/>
      <c r="T31" s="68"/>
      <c r="U31" s="68"/>
      <c r="V31" s="68"/>
      <c r="W31" s="129"/>
    </row>
    <row r="32" spans="2:25" ht="42" customHeight="1" thickTop="1" thickBot="1" x14ac:dyDescent="0.3">
      <c r="B32" s="140"/>
      <c r="C32" s="140"/>
      <c r="D32" s="189"/>
      <c r="E32" s="190"/>
      <c r="F32" s="117">
        <v>48663</v>
      </c>
      <c r="G32" s="11" t="s">
        <v>2</v>
      </c>
      <c r="H32" s="12">
        <v>20</v>
      </c>
      <c r="I32" s="13">
        <v>0.03</v>
      </c>
      <c r="J32" s="131">
        <v>16679996.851971602</v>
      </c>
      <c r="K32" s="15">
        <v>2.9607584206666973E-4</v>
      </c>
      <c r="L32" s="15">
        <v>5.16E-2</v>
      </c>
      <c r="M32" s="67">
        <v>85.863</v>
      </c>
      <c r="N32" s="16">
        <v>8.1890410958904116</v>
      </c>
      <c r="O32" s="16">
        <v>7.1008457992078551</v>
      </c>
      <c r="P32" s="124"/>
      <c r="Q32" s="118"/>
      <c r="R32" s="68"/>
      <c r="S32" s="68"/>
      <c r="T32" s="68"/>
      <c r="U32" s="68"/>
      <c r="V32" s="68"/>
      <c r="W32" s="129"/>
    </row>
    <row r="33" spans="2:25" ht="42" customHeight="1" thickTop="1" thickBot="1" x14ac:dyDescent="0.3">
      <c r="B33" s="140"/>
      <c r="C33" s="140"/>
      <c r="D33" s="189"/>
      <c r="E33" s="190"/>
      <c r="F33" s="17">
        <v>49403</v>
      </c>
      <c r="G33" s="18" t="s">
        <v>2</v>
      </c>
      <c r="H33" s="19">
        <v>20</v>
      </c>
      <c r="I33" s="20">
        <v>4.7500000000000001E-2</v>
      </c>
      <c r="J33" s="21">
        <v>36330456.185835294</v>
      </c>
      <c r="K33" s="22">
        <v>2.9607584206631156E-4</v>
      </c>
      <c r="L33" s="22">
        <v>5.3899999999999997E-2</v>
      </c>
      <c r="M33" s="66">
        <v>95.051000000000002</v>
      </c>
      <c r="N33" s="23">
        <v>10.216438356164383</v>
      </c>
      <c r="O33" s="23">
        <v>7.9588417979110853</v>
      </c>
      <c r="P33" s="124"/>
      <c r="Q33" s="68"/>
      <c r="R33" s="118"/>
      <c r="S33" s="118"/>
      <c r="T33" s="68"/>
      <c r="U33" s="68"/>
      <c r="V33" s="68"/>
      <c r="W33" s="129"/>
      <c r="Y33" s="25"/>
    </row>
    <row r="34" spans="2:25" ht="42" customHeight="1" thickTop="1" thickBot="1" x14ac:dyDescent="0.3">
      <c r="B34" s="140"/>
      <c r="C34" s="140"/>
      <c r="D34" s="189"/>
      <c r="E34" s="190"/>
      <c r="F34" s="117">
        <v>50096</v>
      </c>
      <c r="G34" s="11" t="s">
        <v>2</v>
      </c>
      <c r="H34" s="12">
        <v>18</v>
      </c>
      <c r="I34" s="13">
        <v>3.7499999999999999E-2</v>
      </c>
      <c r="J34" s="131">
        <v>41927757.504294604</v>
      </c>
      <c r="K34" s="15">
        <v>2.9607584206667249E-4</v>
      </c>
      <c r="L34" s="15">
        <v>5.4779999999999995E-2</v>
      </c>
      <c r="M34" s="67">
        <v>84.986999999999995</v>
      </c>
      <c r="N34" s="16">
        <v>12.115068493150686</v>
      </c>
      <c r="O34" s="16">
        <v>9.3643196292775936</v>
      </c>
      <c r="P34" s="124"/>
      <c r="Q34" s="68"/>
      <c r="R34" s="68"/>
      <c r="S34" s="68"/>
      <c r="T34" s="68"/>
      <c r="U34" s="68"/>
      <c r="V34" s="68"/>
      <c r="W34" s="129"/>
    </row>
    <row r="35" spans="2:25" ht="42" customHeight="1" thickTop="1" thickBot="1" x14ac:dyDescent="0.3">
      <c r="B35" s="140"/>
      <c r="C35" s="140"/>
      <c r="D35" s="189"/>
      <c r="E35" s="190"/>
      <c r="F35" s="17">
        <v>51580</v>
      </c>
      <c r="G35" s="18"/>
      <c r="H35" s="19">
        <v>17</v>
      </c>
      <c r="I35" s="20">
        <v>0.05</v>
      </c>
      <c r="J35" s="21">
        <v>546619.3125741001</v>
      </c>
      <c r="K35" s="22">
        <v>0.93810149497930562</v>
      </c>
      <c r="L35" s="22">
        <v>5.679E-2</v>
      </c>
      <c r="M35" s="66">
        <v>92.915000000000006</v>
      </c>
      <c r="N35" s="23">
        <v>16.18082191780822</v>
      </c>
      <c r="O35" s="23">
        <v>10.788093780167671</v>
      </c>
      <c r="P35" s="124"/>
      <c r="Q35" s="68"/>
      <c r="R35" s="68"/>
      <c r="S35" s="68"/>
      <c r="T35" s="68"/>
      <c r="U35" s="68"/>
      <c r="V35" s="68"/>
      <c r="W35" s="129"/>
    </row>
    <row r="36" spans="2:25" ht="42" customHeight="1" thickTop="1" thickBot="1" x14ac:dyDescent="0.3">
      <c r="B36" s="140"/>
      <c r="C36" s="140"/>
      <c r="D36" s="189"/>
      <c r="E36" s="190"/>
      <c r="F36" s="172">
        <v>54590</v>
      </c>
      <c r="G36" s="11" t="s">
        <v>2</v>
      </c>
      <c r="H36" s="12">
        <v>32</v>
      </c>
      <c r="I36" s="13">
        <v>3.7499999999999999E-2</v>
      </c>
      <c r="J36" s="173">
        <v>34085953.756874703</v>
      </c>
      <c r="K36" s="15">
        <v>2.9607584206682548E-4</v>
      </c>
      <c r="L36" s="15">
        <v>5.076E-2</v>
      </c>
      <c r="M36" s="67">
        <v>81.66</v>
      </c>
      <c r="N36" s="16">
        <v>24.427397260273974</v>
      </c>
      <c r="O36" s="16">
        <v>15.066417942537489</v>
      </c>
      <c r="P36" s="124"/>
      <c r="Q36" s="68"/>
      <c r="R36" s="68"/>
      <c r="S36" s="68"/>
      <c r="T36" s="68"/>
      <c r="U36" s="68"/>
      <c r="V36" s="68"/>
      <c r="W36" s="129"/>
      <c r="Y36" s="119"/>
    </row>
    <row r="37" spans="2:25" ht="42" customHeight="1" thickTop="1" thickBot="1" x14ac:dyDescent="0.3">
      <c r="B37" s="140"/>
      <c r="C37" s="140"/>
      <c r="D37" s="191"/>
      <c r="E37" s="192"/>
      <c r="F37" s="17">
        <v>56753</v>
      </c>
      <c r="G37" s="18"/>
      <c r="H37" s="19">
        <v>31</v>
      </c>
      <c r="I37" s="20">
        <v>5.2499999999999998E-2</v>
      </c>
      <c r="J37" s="21">
        <v>558294.31454040005</v>
      </c>
      <c r="K37" s="22">
        <v>0.74303181792279194</v>
      </c>
      <c r="L37" s="22">
        <v>5.2499999999999998E-2</v>
      </c>
      <c r="M37" s="66">
        <v>99.972999999999999</v>
      </c>
      <c r="N37" s="23">
        <v>30.353424657534248</v>
      </c>
      <c r="O37" s="23">
        <v>15.278147130124333</v>
      </c>
      <c r="P37" s="124"/>
      <c r="Q37" s="68"/>
      <c r="R37" s="68"/>
      <c r="S37" s="68"/>
      <c r="T37" s="68"/>
      <c r="U37" s="68"/>
      <c r="V37" s="68"/>
      <c r="W37" s="129"/>
      <c r="Y37" s="119"/>
    </row>
    <row r="38" spans="2:25" ht="42" customHeight="1" thickTop="1" thickBot="1" x14ac:dyDescent="0.3">
      <c r="B38" s="140"/>
      <c r="C38" s="140"/>
      <c r="D38" s="201" t="s">
        <v>34</v>
      </c>
      <c r="E38" s="201"/>
      <c r="F38" s="201"/>
      <c r="G38" s="201"/>
      <c r="H38" s="201"/>
      <c r="I38" s="201"/>
      <c r="J38" s="141">
        <v>190839008.14631188</v>
      </c>
      <c r="K38" s="142"/>
      <c r="L38" s="142"/>
      <c r="M38" s="143"/>
      <c r="N38" s="144">
        <v>10.734180075771253</v>
      </c>
      <c r="O38" s="144">
        <v>7.826764367805386</v>
      </c>
      <c r="P38" s="68"/>
      <c r="Q38" s="68"/>
      <c r="R38" s="68"/>
      <c r="S38" s="68"/>
      <c r="T38" s="68"/>
      <c r="U38" s="68"/>
      <c r="V38" s="68"/>
      <c r="W38" s="68"/>
    </row>
    <row r="39" spans="2:25" ht="42" customHeight="1" thickTop="1" thickBot="1" x14ac:dyDescent="0.3">
      <c r="B39" s="140"/>
      <c r="C39" s="140"/>
      <c r="D39" s="199" t="s">
        <v>85</v>
      </c>
      <c r="E39" s="200"/>
      <c r="F39" s="117">
        <v>47933</v>
      </c>
      <c r="G39" s="11"/>
      <c r="H39" s="12">
        <v>10</v>
      </c>
      <c r="I39" s="13">
        <v>7.0000000000000007E-2</v>
      </c>
      <c r="J39" s="131">
        <v>4277969.4000000004</v>
      </c>
      <c r="K39" s="15">
        <v>0</v>
      </c>
      <c r="L39" s="15">
        <v>0.11109999999999999</v>
      </c>
      <c r="M39" s="67">
        <v>82.227000000000004</v>
      </c>
      <c r="N39" s="16">
        <v>6.1890410958904107</v>
      </c>
      <c r="O39" s="16">
        <v>4.7943845306540522</v>
      </c>
      <c r="P39" s="68"/>
      <c r="Q39" s="68"/>
      <c r="R39" s="68"/>
      <c r="S39" s="68"/>
      <c r="T39" s="68"/>
      <c r="U39" s="68"/>
      <c r="V39" s="68"/>
      <c r="W39" s="68"/>
    </row>
    <row r="40" spans="2:25" ht="42" customHeight="1" thickTop="1" x14ac:dyDescent="0.25">
      <c r="B40" s="140"/>
      <c r="C40" s="140"/>
      <c r="D40" s="201" t="s">
        <v>86</v>
      </c>
      <c r="E40" s="201"/>
      <c r="F40" s="201"/>
      <c r="G40" s="201"/>
      <c r="H40" s="201"/>
      <c r="I40" s="201"/>
      <c r="J40" s="141">
        <v>4277969.4000000004</v>
      </c>
      <c r="K40" s="142"/>
      <c r="L40" s="142"/>
      <c r="M40" s="143"/>
      <c r="N40" s="144">
        <v>6.1890410958904107</v>
      </c>
      <c r="O40" s="144">
        <v>4.7943845306540522</v>
      </c>
      <c r="P40" s="68"/>
      <c r="Q40" s="68"/>
      <c r="R40" s="68"/>
      <c r="S40" s="68"/>
      <c r="T40" s="68"/>
      <c r="U40" s="68"/>
      <c r="V40" s="68"/>
      <c r="W40" s="68"/>
    </row>
    <row r="41" spans="2:25" ht="42" customHeight="1" x14ac:dyDescent="0.25">
      <c r="B41" s="140"/>
      <c r="C41" s="140"/>
      <c r="D41" s="193" t="s">
        <v>35</v>
      </c>
      <c r="E41" s="193"/>
      <c r="F41" s="193"/>
      <c r="G41" s="193"/>
      <c r="H41" s="193"/>
      <c r="I41" s="193"/>
      <c r="J41" s="141">
        <v>567982684.94631183</v>
      </c>
      <c r="K41" s="142"/>
      <c r="L41" s="142"/>
      <c r="M41" s="143"/>
      <c r="N41" s="146"/>
      <c r="O41" s="146"/>
      <c r="P41" s="68"/>
      <c r="Q41" s="94"/>
      <c r="R41" s="130"/>
      <c r="S41" s="130"/>
      <c r="T41" s="94"/>
      <c r="U41" s="68"/>
      <c r="V41" s="68"/>
      <c r="W41" s="68"/>
    </row>
    <row r="42" spans="2:25" ht="42" customHeight="1" x14ac:dyDescent="0.25">
      <c r="B42" s="140"/>
      <c r="C42" s="140"/>
      <c r="D42" s="193" t="s">
        <v>4</v>
      </c>
      <c r="E42" s="193"/>
      <c r="F42" s="193"/>
      <c r="G42" s="193"/>
      <c r="H42" s="193"/>
      <c r="I42" s="193"/>
      <c r="J42" s="141">
        <v>586027684.34631181</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4"/>
      <c r="C44" s="194"/>
      <c r="D44" s="195" t="s">
        <v>27</v>
      </c>
      <c r="E44" s="196"/>
      <c r="F44" s="197" t="s">
        <v>39</v>
      </c>
      <c r="G44" s="198"/>
      <c r="H44" s="12">
        <v>2</v>
      </c>
      <c r="I44" s="24">
        <v>5.5E-2</v>
      </c>
      <c r="J44" s="212">
        <v>0</v>
      </c>
      <c r="K44" s="212"/>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4">
        <v>2025</v>
      </c>
      <c r="D66" s="174">
        <v>2026</v>
      </c>
      <c r="E66" s="174">
        <v>2027</v>
      </c>
      <c r="F66" s="174">
        <v>2028</v>
      </c>
      <c r="G66" s="174">
        <v>2029</v>
      </c>
      <c r="H66" s="174">
        <v>2030</v>
      </c>
      <c r="I66" s="174">
        <v>2031</v>
      </c>
      <c r="J66" s="174">
        <v>2032</v>
      </c>
      <c r="K66" s="174">
        <v>2033</v>
      </c>
      <c r="L66" s="174">
        <v>2034</v>
      </c>
      <c r="M66" s="174">
        <v>2035</v>
      </c>
      <c r="N66" s="174">
        <v>2036</v>
      </c>
      <c r="O66" s="174">
        <v>2037</v>
      </c>
      <c r="P66" s="174">
        <v>2041</v>
      </c>
      <c r="Q66" s="174">
        <v>2042</v>
      </c>
      <c r="R66" s="174">
        <v>2046</v>
      </c>
      <c r="S66" s="174">
        <v>2049</v>
      </c>
      <c r="T66" s="174">
        <v>2050</v>
      </c>
      <c r="U66" s="174">
        <v>2055</v>
      </c>
      <c r="V66" s="150" t="s">
        <v>5</v>
      </c>
    </row>
    <row r="67" spans="1:25" s="37" customFormat="1" ht="58.5" customHeight="1" thickTop="1" thickBot="1" x14ac:dyDescent="0.3">
      <c r="B67" s="180" t="s">
        <v>78</v>
      </c>
      <c r="C67" s="173">
        <v>23944340.399999999</v>
      </c>
      <c r="D67" s="173">
        <v>33517171.199999999</v>
      </c>
      <c r="E67" s="173">
        <v>20410990.899999999</v>
      </c>
      <c r="F67" s="173">
        <v>37759562.700000003</v>
      </c>
      <c r="G67" s="173"/>
      <c r="H67" s="173">
        <v>23743267.199999999</v>
      </c>
      <c r="I67" s="173">
        <v>35313313.799999997</v>
      </c>
      <c r="J67" s="173">
        <v>27992627</v>
      </c>
      <c r="K67" s="173">
        <v>27840850.199999999</v>
      </c>
      <c r="L67" s="173">
        <v>28484312.199999999</v>
      </c>
      <c r="M67" s="173"/>
      <c r="N67" s="173">
        <v>20663933.199999999</v>
      </c>
      <c r="O67" s="173"/>
      <c r="P67" s="173">
        <v>546619.3125741001</v>
      </c>
      <c r="Q67" s="173">
        <v>50337060.899999999</v>
      </c>
      <c r="R67" s="173"/>
      <c r="S67" s="173">
        <v>34085953.756874703</v>
      </c>
      <c r="T67" s="14"/>
      <c r="U67" s="14">
        <v>558294.31454040005</v>
      </c>
      <c r="V67" s="38">
        <v>365198297.08398908</v>
      </c>
      <c r="X67" s="1"/>
      <c r="Y67" s="1"/>
    </row>
    <row r="68" spans="1:25" s="37" customFormat="1" ht="57" customHeight="1" thickTop="1" thickBot="1" x14ac:dyDescent="0.3">
      <c r="B68" s="179" t="s">
        <v>31</v>
      </c>
      <c r="C68" s="21">
        <v>7919296.8229854004</v>
      </c>
      <c r="D68" s="21"/>
      <c r="E68" s="21">
        <v>25112646.571966194</v>
      </c>
      <c r="F68" s="21"/>
      <c r="G68" s="21">
        <v>27677986.825269602</v>
      </c>
      <c r="H68" s="21"/>
      <c r="I68" s="21"/>
      <c r="J68" s="21"/>
      <c r="K68" s="21">
        <v>16679996.851971602</v>
      </c>
      <c r="L68" s="21"/>
      <c r="M68" s="21">
        <v>36330456.185835294</v>
      </c>
      <c r="N68" s="21"/>
      <c r="O68" s="21">
        <v>41927757.504294604</v>
      </c>
      <c r="P68" s="21"/>
      <c r="Q68" s="21"/>
      <c r="R68" s="21">
        <v>23128102.5</v>
      </c>
      <c r="S68" s="21"/>
      <c r="T68" s="21">
        <v>42053144</v>
      </c>
      <c r="U68" s="21"/>
      <c r="V68" s="39">
        <v>220829387.26232269</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9" t="s">
        <v>5</v>
      </c>
      <c r="C70" s="44">
        <v>31863637.222985398</v>
      </c>
      <c r="D70" s="44">
        <v>33517171.199999999</v>
      </c>
      <c r="E70" s="44">
        <v>45523637.471966192</v>
      </c>
      <c r="F70" s="44">
        <v>37759562.700000003</v>
      </c>
      <c r="G70" s="44">
        <v>27677986.825269602</v>
      </c>
      <c r="H70" s="44">
        <v>23743267.199999999</v>
      </c>
      <c r="I70" s="44">
        <v>35313313.799999997</v>
      </c>
      <c r="J70" s="44">
        <v>27992627</v>
      </c>
      <c r="K70" s="44">
        <v>44520847.051971599</v>
      </c>
      <c r="L70" s="44">
        <v>28484312.199999999</v>
      </c>
      <c r="M70" s="44">
        <v>36330456.185835294</v>
      </c>
      <c r="N70" s="44">
        <v>20663933.199999999</v>
      </c>
      <c r="O70" s="44">
        <v>41927757.504294604</v>
      </c>
      <c r="P70" s="44">
        <v>546619.3125741001</v>
      </c>
      <c r="Q70" s="44">
        <v>50337060.899999999</v>
      </c>
      <c r="R70" s="44">
        <v>23128102.5</v>
      </c>
      <c r="S70" s="44">
        <v>34085953.756874703</v>
      </c>
      <c r="T70" s="44">
        <v>42053144</v>
      </c>
      <c r="U70" s="44">
        <v>558294.31454040005</v>
      </c>
      <c r="V70" s="44">
        <v>586027684.34631181</v>
      </c>
      <c r="X70" s="25"/>
      <c r="Y70" s="1"/>
    </row>
    <row r="71" spans="1:25" s="37" customFormat="1" ht="58.5" customHeight="1" thickTop="1" x14ac:dyDescent="0.25">
      <c r="B71" s="180" t="s">
        <v>80</v>
      </c>
      <c r="C71" s="151">
        <v>5.4372238844872814E-2</v>
      </c>
      <c r="D71" s="151">
        <v>5.7193835880615322E-2</v>
      </c>
      <c r="E71" s="151">
        <v>7.7681718266852551E-2</v>
      </c>
      <c r="F71" s="151">
        <v>6.4433069816691585E-2</v>
      </c>
      <c r="G71" s="151">
        <v>4.7229828154182141E-2</v>
      </c>
      <c r="H71" s="151">
        <v>4.0515606743876907E-2</v>
      </c>
      <c r="I71" s="151">
        <v>6.0258780844782873E-2</v>
      </c>
      <c r="J71" s="151">
        <v>4.7766731415128535E-2</v>
      </c>
      <c r="K71" s="151">
        <v>7.5970552656795823E-2</v>
      </c>
      <c r="L71" s="151">
        <v>4.8605745020003623E-2</v>
      </c>
      <c r="M71" s="151">
        <v>6.1994436707133255E-2</v>
      </c>
      <c r="N71" s="151">
        <v>3.5261018808436857E-2</v>
      </c>
      <c r="O71" s="151">
        <v>7.1545694212489602E-2</v>
      </c>
      <c r="P71" s="151">
        <v>9.3275339574414474E-4</v>
      </c>
      <c r="Q71" s="151">
        <v>8.5895363383982085E-2</v>
      </c>
      <c r="R71" s="151">
        <v>3.9465887223055655E-2</v>
      </c>
      <c r="S71" s="151">
        <v>5.8164408725666417E-2</v>
      </c>
      <c r="T71" s="151">
        <v>7.1759654233585296E-2</v>
      </c>
      <c r="U71" s="151">
        <v>9.5267566610467028E-4</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2" t="s">
        <v>91</v>
      </c>
      <c r="C77" s="203"/>
      <c r="D77" s="203"/>
      <c r="E77" s="203"/>
      <c r="F77" s="203"/>
      <c r="G77" s="203"/>
      <c r="H77" s="203"/>
      <c r="I77" s="203"/>
      <c r="J77" s="203"/>
      <c r="K77" s="203"/>
      <c r="L77" s="203"/>
      <c r="M77" s="203"/>
      <c r="N77" s="203"/>
      <c r="O77" s="203"/>
      <c r="P77" s="203"/>
      <c r="Q77" s="203"/>
      <c r="R77" s="203"/>
      <c r="S77" s="203"/>
      <c r="T77" s="203"/>
      <c r="U77" s="203"/>
      <c r="V77" s="204"/>
      <c r="W77" s="68"/>
    </row>
    <row r="78" spans="1:25" ht="18.75" customHeight="1" x14ac:dyDescent="0.25">
      <c r="B78" s="205"/>
      <c r="C78" s="206"/>
      <c r="D78" s="206"/>
      <c r="E78" s="206"/>
      <c r="F78" s="206"/>
      <c r="G78" s="206"/>
      <c r="H78" s="206"/>
      <c r="I78" s="206"/>
      <c r="J78" s="206"/>
      <c r="K78" s="206"/>
      <c r="L78" s="206"/>
      <c r="M78" s="206"/>
      <c r="N78" s="206"/>
      <c r="O78" s="206"/>
      <c r="P78" s="206"/>
      <c r="Q78" s="206"/>
      <c r="R78" s="206"/>
      <c r="S78" s="206"/>
      <c r="T78" s="206"/>
      <c r="U78" s="206"/>
      <c r="V78" s="207"/>
      <c r="W78" s="68"/>
    </row>
    <row r="79" spans="1:25" ht="18.75" customHeight="1" x14ac:dyDescent="0.25">
      <c r="B79" s="205"/>
      <c r="C79" s="206"/>
      <c r="D79" s="206"/>
      <c r="E79" s="206"/>
      <c r="F79" s="206"/>
      <c r="G79" s="206"/>
      <c r="H79" s="206"/>
      <c r="I79" s="206"/>
      <c r="J79" s="206"/>
      <c r="K79" s="206"/>
      <c r="L79" s="206"/>
      <c r="M79" s="206"/>
      <c r="N79" s="206"/>
      <c r="O79" s="206"/>
      <c r="P79" s="206"/>
      <c r="Q79" s="206"/>
      <c r="R79" s="206"/>
      <c r="S79" s="206"/>
      <c r="T79" s="206"/>
      <c r="U79" s="206"/>
      <c r="V79" s="207"/>
      <c r="W79" s="68"/>
    </row>
    <row r="80" spans="1:25" ht="18.75" customHeight="1" x14ac:dyDescent="0.25">
      <c r="B80" s="205"/>
      <c r="C80" s="206"/>
      <c r="D80" s="206"/>
      <c r="E80" s="206"/>
      <c r="F80" s="206"/>
      <c r="G80" s="206"/>
      <c r="H80" s="206"/>
      <c r="I80" s="206"/>
      <c r="J80" s="206"/>
      <c r="K80" s="206"/>
      <c r="L80" s="206"/>
      <c r="M80" s="206"/>
      <c r="N80" s="206"/>
      <c r="O80" s="206"/>
      <c r="P80" s="206"/>
      <c r="Q80" s="206"/>
      <c r="R80" s="206"/>
      <c r="S80" s="206"/>
      <c r="T80" s="206"/>
      <c r="U80" s="206"/>
      <c r="V80" s="207"/>
      <c r="W80" s="68"/>
    </row>
    <row r="81" spans="2:23" ht="49.5" customHeight="1" x14ac:dyDescent="0.25">
      <c r="B81" s="208"/>
      <c r="C81" s="209"/>
      <c r="D81" s="209"/>
      <c r="E81" s="209"/>
      <c r="F81" s="209"/>
      <c r="G81" s="209"/>
      <c r="H81" s="209"/>
      <c r="I81" s="209"/>
      <c r="J81" s="209"/>
      <c r="K81" s="209"/>
      <c r="L81" s="209"/>
      <c r="M81" s="209"/>
      <c r="N81" s="209"/>
      <c r="O81" s="209"/>
      <c r="P81" s="209"/>
      <c r="Q81" s="209"/>
      <c r="R81" s="209"/>
      <c r="S81" s="209"/>
      <c r="T81" s="209"/>
      <c r="U81" s="209"/>
      <c r="V81" s="210"/>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8709-ACA2-41F5-8E39-08A8C758E70A}">
  <sheetPr codeName="Hoja6">
    <pageSetUpPr fitToPage="1"/>
  </sheetPr>
  <dimension ref="A1:CA275"/>
  <sheetViews>
    <sheetView view="pageBreakPreview" topLeftCell="B1"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45674</v>
      </c>
      <c r="E6" s="113"/>
      <c r="F6" s="68"/>
      <c r="G6" s="68"/>
      <c r="H6" s="68"/>
      <c r="I6" s="68"/>
      <c r="J6" s="114" t="s">
        <v>0</v>
      </c>
      <c r="K6" s="115">
        <v>377.37990000000002</v>
      </c>
      <c r="L6" s="114" t="s">
        <v>1</v>
      </c>
      <c r="M6" s="116">
        <v>4338.1499999999996</v>
      </c>
      <c r="N6" s="68"/>
      <c r="O6" s="114" t="s">
        <v>47</v>
      </c>
      <c r="P6" s="68"/>
      <c r="Q6" s="68"/>
      <c r="R6" s="68"/>
      <c r="S6" s="68"/>
      <c r="T6" s="68"/>
      <c r="U6" s="68"/>
      <c r="V6" s="68"/>
      <c r="W6" s="108"/>
      <c r="X6" s="9"/>
      <c r="Y6" s="9"/>
    </row>
    <row r="7" spans="2:25" ht="66.75" customHeight="1" thickBot="1" x14ac:dyDescent="0.3">
      <c r="B7" s="158" t="s">
        <v>61</v>
      </c>
      <c r="C7" s="158"/>
      <c r="D7" s="158" t="s">
        <v>60</v>
      </c>
      <c r="E7" s="158"/>
      <c r="F7" s="158" t="s">
        <v>59</v>
      </c>
      <c r="G7" s="158" t="s">
        <v>73</v>
      </c>
      <c r="H7" s="158" t="s">
        <v>58</v>
      </c>
      <c r="I7" s="158" t="s">
        <v>57</v>
      </c>
      <c r="J7" s="158" t="s">
        <v>72</v>
      </c>
      <c r="K7" s="158" t="s">
        <v>71</v>
      </c>
      <c r="L7" s="158" t="s">
        <v>55</v>
      </c>
      <c r="M7" s="158" t="s">
        <v>54</v>
      </c>
      <c r="N7" s="158" t="s">
        <v>53</v>
      </c>
      <c r="O7" s="158" t="s">
        <v>70</v>
      </c>
      <c r="P7" s="68"/>
      <c r="Q7" s="193" t="s">
        <v>69</v>
      </c>
      <c r="R7" s="193"/>
      <c r="S7" s="193"/>
      <c r="T7" s="193"/>
      <c r="U7" s="193"/>
      <c r="V7" s="193"/>
      <c r="W7" s="68"/>
    </row>
    <row r="8" spans="2:25" ht="42" customHeight="1" thickTop="1" thickBot="1" x14ac:dyDescent="0.3">
      <c r="B8" s="140" t="s">
        <v>68</v>
      </c>
      <c r="C8" s="140"/>
      <c r="D8" s="217" t="s">
        <v>67</v>
      </c>
      <c r="E8" s="218"/>
      <c r="F8" s="18">
        <v>45720</v>
      </c>
      <c r="G8" s="18"/>
      <c r="H8" s="19">
        <v>1</v>
      </c>
      <c r="I8" s="20">
        <v>0</v>
      </c>
      <c r="J8" s="133">
        <v>1094.936758756613</v>
      </c>
      <c r="K8" s="127">
        <v>0</v>
      </c>
      <c r="L8" s="22">
        <v>9.4359999999999999E-2</v>
      </c>
      <c r="M8" s="66">
        <v>98.87</v>
      </c>
      <c r="N8" s="23">
        <v>0.12602739726027398</v>
      </c>
      <c r="O8" s="23">
        <v>0.1260273972602739</v>
      </c>
      <c r="P8" s="68"/>
      <c r="Q8" s="68"/>
      <c r="R8" s="68"/>
      <c r="S8" s="68"/>
      <c r="T8" s="68"/>
      <c r="U8" s="68"/>
      <c r="V8" s="68"/>
      <c r="W8" s="68"/>
    </row>
    <row r="9" spans="2:25" ht="42" customHeight="1" thickTop="1" thickBot="1" x14ac:dyDescent="0.3">
      <c r="B9" s="140"/>
      <c r="C9" s="140"/>
      <c r="D9" s="187"/>
      <c r="E9" s="219"/>
      <c r="F9" s="11">
        <v>45811</v>
      </c>
      <c r="G9" s="11"/>
      <c r="H9" s="12">
        <v>1</v>
      </c>
      <c r="I9" s="24">
        <v>0</v>
      </c>
      <c r="J9" s="125">
        <v>1396.9087283749986</v>
      </c>
      <c r="K9" s="126">
        <v>0</v>
      </c>
      <c r="L9" s="15">
        <v>9.1229999999999992E-2</v>
      </c>
      <c r="M9" s="67">
        <v>96.775999999999996</v>
      </c>
      <c r="N9" s="16">
        <v>0.37534246575342467</v>
      </c>
      <c r="O9" s="16">
        <v>0.37534246575342456</v>
      </c>
      <c r="P9" s="68"/>
      <c r="Q9" s="68"/>
      <c r="R9" s="68"/>
      <c r="S9" s="68"/>
      <c r="T9" s="68"/>
      <c r="U9" s="68"/>
      <c r="V9" s="68"/>
      <c r="W9" s="68"/>
    </row>
    <row r="10" spans="2:25" ht="42" customHeight="1" thickTop="1" thickBot="1" x14ac:dyDescent="0.3">
      <c r="B10" s="140"/>
      <c r="C10" s="140"/>
      <c r="D10" s="187"/>
      <c r="E10" s="219"/>
      <c r="F10" s="18">
        <v>45902</v>
      </c>
      <c r="G10" s="18"/>
      <c r="H10" s="19">
        <v>1</v>
      </c>
      <c r="I10" s="20">
        <v>0</v>
      </c>
      <c r="J10" s="133">
        <v>1166.3958138837984</v>
      </c>
      <c r="K10" s="127">
        <v>0</v>
      </c>
      <c r="L10" s="22">
        <v>9.0810000000000002E-2</v>
      </c>
      <c r="M10" s="66">
        <v>94.715000000000003</v>
      </c>
      <c r="N10" s="23">
        <v>0.62465753424657533</v>
      </c>
      <c r="O10" s="23">
        <v>0.62465753424657544</v>
      </c>
      <c r="P10" s="70"/>
      <c r="Q10" s="68"/>
      <c r="R10" s="68"/>
      <c r="S10" s="68"/>
      <c r="T10" s="68"/>
      <c r="U10" s="68"/>
      <c r="V10" s="68"/>
      <c r="W10" s="68"/>
    </row>
    <row r="11" spans="2:25" ht="42" customHeight="1" thickTop="1" thickBot="1" x14ac:dyDescent="0.3">
      <c r="B11" s="140"/>
      <c r="C11" s="140"/>
      <c r="D11" s="188"/>
      <c r="E11" s="220"/>
      <c r="F11" s="11">
        <v>45993</v>
      </c>
      <c r="G11" s="11"/>
      <c r="H11" s="12">
        <v>1</v>
      </c>
      <c r="I11" s="24">
        <v>0</v>
      </c>
      <c r="J11" s="125">
        <v>501.36576651337555</v>
      </c>
      <c r="K11" s="126">
        <v>0</v>
      </c>
      <c r="L11" s="15">
        <v>9.2799999999999994E-2</v>
      </c>
      <c r="M11" s="67">
        <v>92.537000000000006</v>
      </c>
      <c r="N11" s="16">
        <v>0.87397260273972599</v>
      </c>
      <c r="O11" s="16">
        <v>0.87397260273972599</v>
      </c>
      <c r="P11" s="68"/>
      <c r="Q11" s="68"/>
      <c r="R11" s="68"/>
      <c r="S11" s="68"/>
      <c r="T11" s="68"/>
      <c r="U11" s="68"/>
      <c r="V11" s="68"/>
      <c r="W11" s="68"/>
    </row>
    <row r="12" spans="2:25" ht="42" customHeight="1" thickTop="1" thickBot="1" x14ac:dyDescent="0.3">
      <c r="B12" s="140"/>
      <c r="C12" s="140"/>
      <c r="D12" s="213" t="s">
        <v>66</v>
      </c>
      <c r="E12" s="213"/>
      <c r="F12" s="213"/>
      <c r="G12" s="213"/>
      <c r="H12" s="213"/>
      <c r="I12" s="213"/>
      <c r="J12" s="141">
        <v>4159.6070675287856</v>
      </c>
      <c r="K12" s="159"/>
      <c r="L12" s="145"/>
      <c r="M12" s="145"/>
      <c r="N12" s="144">
        <v>0.43972640772499244</v>
      </c>
      <c r="O12" s="144">
        <v>0.43972640772499244</v>
      </c>
      <c r="P12" s="68"/>
      <c r="Q12" s="68"/>
      <c r="R12" s="68"/>
      <c r="S12" s="68"/>
      <c r="T12" s="68"/>
      <c r="U12" s="68"/>
      <c r="V12" s="68"/>
      <c r="W12" s="68"/>
    </row>
    <row r="13" spans="2:25" ht="42" customHeight="1" thickTop="1" thickBot="1" x14ac:dyDescent="0.3">
      <c r="B13" s="140"/>
      <c r="C13" s="140"/>
      <c r="D13" s="189" t="s">
        <v>52</v>
      </c>
      <c r="E13" s="190"/>
      <c r="F13" s="17">
        <v>45987</v>
      </c>
      <c r="G13" s="18" t="s">
        <v>2</v>
      </c>
      <c r="H13" s="19">
        <v>8</v>
      </c>
      <c r="I13" s="20">
        <v>6.25E-2</v>
      </c>
      <c r="J13" s="21">
        <v>1359.874831437364</v>
      </c>
      <c r="K13" s="22">
        <v>0</v>
      </c>
      <c r="L13" s="22">
        <v>8.6300000000000002E-2</v>
      </c>
      <c r="M13" s="66">
        <v>98.078999999999994</v>
      </c>
      <c r="N13" s="23">
        <v>0.8575342465753425</v>
      </c>
      <c r="O13" s="23">
        <v>0.8575342465753425</v>
      </c>
      <c r="P13" s="68"/>
      <c r="Q13" s="68"/>
      <c r="R13" s="68"/>
      <c r="S13" s="68"/>
      <c r="T13" s="68"/>
      <c r="U13" s="68"/>
      <c r="V13" s="68"/>
      <c r="W13" s="70"/>
    </row>
    <row r="14" spans="2:25" ht="42" customHeight="1" thickTop="1" thickBot="1" x14ac:dyDescent="0.3">
      <c r="B14" s="140"/>
      <c r="C14" s="140"/>
      <c r="D14" s="189"/>
      <c r="E14" s="190"/>
      <c r="F14" s="137">
        <v>46260</v>
      </c>
      <c r="G14" s="11" t="s">
        <v>2</v>
      </c>
      <c r="H14" s="12">
        <v>15</v>
      </c>
      <c r="I14" s="13">
        <v>7.4999999999999997E-2</v>
      </c>
      <c r="J14" s="134">
        <v>7726.1439092700812</v>
      </c>
      <c r="K14" s="15">
        <v>0</v>
      </c>
      <c r="L14" s="15">
        <v>9.1560000000000002E-2</v>
      </c>
      <c r="M14" s="67">
        <v>97.549000000000007</v>
      </c>
      <c r="N14" s="16">
        <v>1.6054794520547946</v>
      </c>
      <c r="O14" s="16">
        <v>1.5347133224997114</v>
      </c>
      <c r="P14" s="68"/>
      <c r="Q14" s="68"/>
      <c r="R14" s="68"/>
      <c r="S14" s="68"/>
      <c r="T14" s="68"/>
      <c r="U14" s="68"/>
      <c r="V14" s="68"/>
      <c r="W14" s="68"/>
      <c r="X14" s="25"/>
    </row>
    <row r="15" spans="2:25" ht="42" customHeight="1" thickTop="1" thickBot="1" x14ac:dyDescent="0.3">
      <c r="B15" s="140"/>
      <c r="C15" s="140"/>
      <c r="D15" s="189"/>
      <c r="E15" s="190"/>
      <c r="F15" s="17">
        <v>46694</v>
      </c>
      <c r="G15" s="18" t="s">
        <v>2</v>
      </c>
      <c r="H15" s="19">
        <v>8</v>
      </c>
      <c r="I15" s="20">
        <v>5.7500000000000002E-2</v>
      </c>
      <c r="J15" s="21">
        <v>4704.9988820119179</v>
      </c>
      <c r="K15" s="22">
        <v>0</v>
      </c>
      <c r="L15" s="22">
        <v>9.7870000000000013E-2</v>
      </c>
      <c r="M15" s="66">
        <v>90.483000000000004</v>
      </c>
      <c r="N15" s="23">
        <v>2.7945205479452055</v>
      </c>
      <c r="O15" s="23">
        <v>2.6249823479350227</v>
      </c>
      <c r="P15" s="68"/>
      <c r="Q15" s="171"/>
      <c r="R15" s="171"/>
      <c r="S15" s="171"/>
      <c r="T15" s="171"/>
      <c r="U15" s="171"/>
      <c r="V15" s="171"/>
      <c r="W15" s="68"/>
      <c r="X15" s="25"/>
    </row>
    <row r="16" spans="2:25" ht="42" customHeight="1" thickTop="1" thickBot="1" x14ac:dyDescent="0.3">
      <c r="B16" s="140"/>
      <c r="C16" s="140"/>
      <c r="D16" s="189"/>
      <c r="E16" s="190"/>
      <c r="F16" s="137">
        <v>46871</v>
      </c>
      <c r="G16" s="11" t="s">
        <v>2</v>
      </c>
      <c r="H16" s="12">
        <v>16</v>
      </c>
      <c r="I16" s="13">
        <v>0.06</v>
      </c>
      <c r="J16" s="134">
        <v>8704.0703295183448</v>
      </c>
      <c r="K16" s="15">
        <v>0</v>
      </c>
      <c r="L16" s="15">
        <v>0.10294</v>
      </c>
      <c r="M16" s="67">
        <v>88.486000000000004</v>
      </c>
      <c r="N16" s="16">
        <v>3.2794520547945205</v>
      </c>
      <c r="O16" s="16">
        <v>2.9221984461264277</v>
      </c>
      <c r="P16" s="68"/>
      <c r="Q16" s="214" t="s">
        <v>65</v>
      </c>
      <c r="R16" s="215"/>
      <c r="S16" s="168"/>
      <c r="T16" s="26"/>
      <c r="U16" s="27">
        <v>4159.6070675287856</v>
      </c>
      <c r="V16" s="28">
        <v>3.0792059627914002E-2</v>
      </c>
      <c r="W16" s="68"/>
      <c r="X16" s="25"/>
    </row>
    <row r="17" spans="2:24" ht="42" customHeight="1" thickTop="1" thickBot="1" x14ac:dyDescent="0.3">
      <c r="B17" s="140"/>
      <c r="C17" s="140"/>
      <c r="D17" s="189"/>
      <c r="E17" s="190"/>
      <c r="F17" s="17">
        <v>47744</v>
      </c>
      <c r="G17" s="18" t="s">
        <v>2</v>
      </c>
      <c r="H17" s="19">
        <v>16</v>
      </c>
      <c r="I17" s="20">
        <v>7.7499999999999999E-2</v>
      </c>
      <c r="J17" s="21">
        <v>5473.1319110680824</v>
      </c>
      <c r="K17" s="22">
        <v>0</v>
      </c>
      <c r="L17" s="22">
        <v>0.10867</v>
      </c>
      <c r="M17" s="66">
        <v>87.21</v>
      </c>
      <c r="N17" s="23">
        <v>5.6712328767123283</v>
      </c>
      <c r="O17" s="23">
        <v>4.6067440525484127</v>
      </c>
      <c r="P17" s="68"/>
      <c r="Q17" s="222" t="s">
        <v>64</v>
      </c>
      <c r="R17" s="223"/>
      <c r="S17" s="170"/>
      <c r="T17" s="29"/>
      <c r="U17" s="30">
        <v>86936.522895704402</v>
      </c>
      <c r="V17" s="31">
        <v>0.64355948852601941</v>
      </c>
      <c r="W17" s="68"/>
    </row>
    <row r="18" spans="2:24" ht="42" customHeight="1" thickTop="1" thickBot="1" x14ac:dyDescent="0.3">
      <c r="B18" s="140"/>
      <c r="C18" s="140"/>
      <c r="D18" s="189"/>
      <c r="E18" s="190"/>
      <c r="F18" s="137">
        <v>47933</v>
      </c>
      <c r="G18" s="11"/>
      <c r="H18" s="12">
        <v>10</v>
      </c>
      <c r="I18" s="13">
        <v>7.0000000000000007E-2</v>
      </c>
      <c r="J18" s="134">
        <v>7154.0505515023688</v>
      </c>
      <c r="K18" s="15">
        <v>0</v>
      </c>
      <c r="L18" s="15">
        <v>0.11169999999999999</v>
      </c>
      <c r="M18" s="67">
        <v>82.001000000000005</v>
      </c>
      <c r="N18" s="16">
        <v>6.1890410958904107</v>
      </c>
      <c r="O18" s="16">
        <v>4.7920052228631507</v>
      </c>
      <c r="P18" s="68"/>
      <c r="Q18" s="167" t="s">
        <v>31</v>
      </c>
      <c r="R18" s="26"/>
      <c r="S18" s="26"/>
      <c r="T18" s="26"/>
      <c r="U18" s="27">
        <v>43990.873562765672</v>
      </c>
      <c r="V18" s="28">
        <v>0.32564845184606667</v>
      </c>
      <c r="W18" s="68"/>
    </row>
    <row r="19" spans="2:24" ht="42" customHeight="1" thickTop="1" thickBot="1" x14ac:dyDescent="0.3">
      <c r="B19" s="140"/>
      <c r="C19" s="140"/>
      <c r="D19" s="189"/>
      <c r="E19" s="190"/>
      <c r="F19" s="17">
        <v>48395</v>
      </c>
      <c r="G19" s="18" t="s">
        <v>2</v>
      </c>
      <c r="H19" s="19">
        <v>16</v>
      </c>
      <c r="I19" s="20">
        <v>7.0000000000000007E-2</v>
      </c>
      <c r="J19" s="21">
        <v>6452.6646151009072</v>
      </c>
      <c r="K19" s="22">
        <v>0</v>
      </c>
      <c r="L19" s="22">
        <v>0.11356999999999999</v>
      </c>
      <c r="M19" s="66">
        <v>78.757000000000005</v>
      </c>
      <c r="N19" s="23">
        <v>7.4547945205479449</v>
      </c>
      <c r="O19" s="23">
        <v>5.5956161304099323</v>
      </c>
      <c r="P19" s="68"/>
      <c r="Q19" s="102"/>
      <c r="R19" s="103"/>
      <c r="S19" s="103"/>
      <c r="T19" s="103"/>
      <c r="U19" s="104"/>
      <c r="V19" s="105"/>
      <c r="W19" s="68"/>
      <c r="X19" s="32"/>
    </row>
    <row r="20" spans="2:24" ht="42" customHeight="1" thickTop="1" thickBot="1" x14ac:dyDescent="0.3">
      <c r="B20" s="140"/>
      <c r="C20" s="140"/>
      <c r="D20" s="189"/>
      <c r="E20" s="190"/>
      <c r="F20" s="137">
        <v>48619</v>
      </c>
      <c r="G20" s="11" t="s">
        <v>2</v>
      </c>
      <c r="H20" s="12">
        <v>11</v>
      </c>
      <c r="I20" s="13">
        <v>0.13250000000000001</v>
      </c>
      <c r="J20" s="134">
        <v>6417.678088586149</v>
      </c>
      <c r="K20" s="15">
        <v>0</v>
      </c>
      <c r="L20" s="15">
        <v>0.11496000000000001</v>
      </c>
      <c r="M20" s="67">
        <v>108.871</v>
      </c>
      <c r="N20" s="16">
        <v>8.0684931506849313</v>
      </c>
      <c r="O20" s="16">
        <v>4.9626277570877591</v>
      </c>
      <c r="P20" s="68"/>
      <c r="Q20" s="152" t="s">
        <v>4</v>
      </c>
      <c r="R20" s="152"/>
      <c r="S20" s="152"/>
      <c r="T20" s="152"/>
      <c r="U20" s="153">
        <v>135087.00352599885</v>
      </c>
      <c r="V20" s="154">
        <v>1</v>
      </c>
      <c r="W20" s="68"/>
      <c r="X20" s="32"/>
    </row>
    <row r="21" spans="2:24" ht="42" customHeight="1" thickTop="1" thickBot="1" x14ac:dyDescent="0.3">
      <c r="B21" s="140"/>
      <c r="C21" s="140"/>
      <c r="D21" s="189"/>
      <c r="E21" s="190"/>
      <c r="F21" s="17">
        <v>49235</v>
      </c>
      <c r="G21" s="18" t="s">
        <v>2</v>
      </c>
      <c r="H21" s="19">
        <v>16</v>
      </c>
      <c r="I21" s="20">
        <v>7.2499999999999995E-2</v>
      </c>
      <c r="J21" s="21">
        <v>6566.0044489010297</v>
      </c>
      <c r="K21" s="22">
        <v>0</v>
      </c>
      <c r="L21" s="22">
        <v>0.11627999999999999</v>
      </c>
      <c r="M21" s="66">
        <v>75.158000000000001</v>
      </c>
      <c r="N21" s="23">
        <v>9.7561643835616429</v>
      </c>
      <c r="O21" s="23">
        <v>6.7568973755263011</v>
      </c>
      <c r="P21" s="68"/>
      <c r="Q21" s="152"/>
      <c r="R21" s="152"/>
      <c r="S21" s="152"/>
      <c r="T21" s="152"/>
      <c r="U21" s="153"/>
      <c r="V21" s="154"/>
      <c r="W21" s="68"/>
      <c r="X21" s="32"/>
    </row>
    <row r="22" spans="2:24" ht="42" customHeight="1" thickTop="1" thickBot="1" x14ac:dyDescent="0.3">
      <c r="B22" s="140"/>
      <c r="C22" s="140"/>
      <c r="D22" s="189"/>
      <c r="E22" s="190"/>
      <c r="F22" s="137">
        <v>49865</v>
      </c>
      <c r="G22" s="11" t="s">
        <v>2</v>
      </c>
      <c r="H22" s="12">
        <v>16</v>
      </c>
      <c r="I22" s="13">
        <v>6.25E-2</v>
      </c>
      <c r="J22" s="134">
        <v>4763.3053721056212</v>
      </c>
      <c r="K22" s="15">
        <v>0</v>
      </c>
      <c r="L22" s="15">
        <v>0.11867000000000001</v>
      </c>
      <c r="M22" s="67">
        <v>65.655000000000001</v>
      </c>
      <c r="N22" s="16">
        <v>11.482191780821918</v>
      </c>
      <c r="O22" s="16">
        <v>7.3996956047702245</v>
      </c>
      <c r="P22" s="68"/>
      <c r="Q22" s="155"/>
      <c r="R22" s="155"/>
      <c r="S22" s="155"/>
      <c r="T22" s="155"/>
      <c r="U22" s="156"/>
      <c r="V22" s="157"/>
      <c r="W22" s="68"/>
      <c r="X22" s="32"/>
    </row>
    <row r="23" spans="2:24" ht="42" customHeight="1" thickTop="1" thickBot="1" x14ac:dyDescent="0.3">
      <c r="B23" s="140"/>
      <c r="C23" s="140"/>
      <c r="D23" s="189"/>
      <c r="E23" s="190"/>
      <c r="F23" s="17">
        <v>52014</v>
      </c>
      <c r="G23" s="18" t="s">
        <v>2</v>
      </c>
      <c r="H23" s="19">
        <v>21</v>
      </c>
      <c r="I23" s="20">
        <v>9.2499999999999999E-2</v>
      </c>
      <c r="J23" s="21">
        <v>11603.347256318939</v>
      </c>
      <c r="K23" s="22">
        <v>0</v>
      </c>
      <c r="L23" s="22">
        <v>0.12261</v>
      </c>
      <c r="M23" s="66">
        <v>78.617000000000004</v>
      </c>
      <c r="N23" s="23">
        <v>17.36986301369863</v>
      </c>
      <c r="O23" s="23">
        <v>7.7626053782129878</v>
      </c>
      <c r="P23" s="68"/>
      <c r="Q23" s="155"/>
      <c r="R23" s="155"/>
      <c r="S23" s="155"/>
      <c r="T23" s="155"/>
      <c r="U23" s="156"/>
      <c r="V23" s="157"/>
      <c r="W23" s="68"/>
      <c r="X23" s="32"/>
    </row>
    <row r="24" spans="2:24" ht="42" customHeight="1" thickTop="1" thickBot="1" x14ac:dyDescent="0.3">
      <c r="B24" s="140"/>
      <c r="C24" s="140"/>
      <c r="D24" s="189"/>
      <c r="E24" s="190"/>
      <c r="F24" s="166">
        <v>53533</v>
      </c>
      <c r="G24" s="11" t="s">
        <v>2</v>
      </c>
      <c r="H24" s="12">
        <v>23</v>
      </c>
      <c r="I24" s="13">
        <v>0.115</v>
      </c>
      <c r="J24" s="165">
        <v>5331.3284464575918</v>
      </c>
      <c r="K24" s="15">
        <v>0</v>
      </c>
      <c r="L24" s="15">
        <v>0.12500999999999998</v>
      </c>
      <c r="M24" s="67">
        <v>92.459000000000003</v>
      </c>
      <c r="N24" s="16">
        <v>21.531506849315068</v>
      </c>
      <c r="O24" s="16">
        <v>7.9315874979877554</v>
      </c>
      <c r="P24" s="68"/>
      <c r="Q24" s="155"/>
      <c r="R24" s="155"/>
      <c r="S24" s="155"/>
      <c r="T24" s="155"/>
      <c r="U24" s="156"/>
      <c r="V24" s="157"/>
      <c r="W24" s="68"/>
      <c r="X24" s="32"/>
    </row>
    <row r="25" spans="2:24" ht="42" customHeight="1" thickTop="1" thickBot="1" x14ac:dyDescent="0.3">
      <c r="B25" s="140"/>
      <c r="C25" s="140"/>
      <c r="D25" s="189"/>
      <c r="E25" s="190"/>
      <c r="F25" s="17">
        <v>55087</v>
      </c>
      <c r="G25" s="18" t="s">
        <v>2</v>
      </c>
      <c r="H25" s="19">
        <v>31</v>
      </c>
      <c r="I25" s="20">
        <v>7.2499999999999995E-2</v>
      </c>
      <c r="J25" s="21">
        <v>9693.796664476793</v>
      </c>
      <c r="K25" s="22">
        <v>0</v>
      </c>
      <c r="L25" s="22">
        <v>0.12378</v>
      </c>
      <c r="M25" s="66">
        <v>60.545999999999999</v>
      </c>
      <c r="N25" s="23">
        <v>25.789041095890411</v>
      </c>
      <c r="O25" s="23">
        <v>8.9859138227609083</v>
      </c>
      <c r="P25" s="68"/>
      <c r="Q25" s="155"/>
      <c r="R25" s="155"/>
      <c r="S25" s="155"/>
      <c r="T25" s="155"/>
      <c r="U25" s="156"/>
      <c r="V25" s="157"/>
      <c r="W25" s="68"/>
      <c r="X25" s="32"/>
    </row>
    <row r="26" spans="2:24" ht="42" customHeight="1" thickTop="1" thickBot="1" x14ac:dyDescent="0.3">
      <c r="B26" s="140"/>
      <c r="C26" s="140"/>
      <c r="D26" s="221" t="s">
        <v>50</v>
      </c>
      <c r="E26" s="221"/>
      <c r="F26" s="221"/>
      <c r="G26" s="221"/>
      <c r="H26" s="221"/>
      <c r="I26" s="221"/>
      <c r="J26" s="141">
        <v>85950.395306755192</v>
      </c>
      <c r="K26" s="159"/>
      <c r="L26" s="145"/>
      <c r="M26" s="145"/>
      <c r="N26" s="144">
        <v>10.65206867351503</v>
      </c>
      <c r="O26" s="144">
        <v>5.5536500304261205</v>
      </c>
      <c r="P26" s="68"/>
      <c r="Q26" s="155"/>
      <c r="R26" s="155"/>
      <c r="S26" s="155"/>
      <c r="T26" s="155"/>
      <c r="U26" s="156"/>
      <c r="V26" s="157"/>
      <c r="W26" s="68"/>
      <c r="X26" s="101"/>
    </row>
    <row r="27" spans="2:24" ht="42" customHeight="1" thickTop="1" thickBot="1" x14ac:dyDescent="0.3">
      <c r="B27" s="140"/>
      <c r="C27" s="140"/>
      <c r="D27" s="216" t="s">
        <v>3</v>
      </c>
      <c r="E27" s="190"/>
      <c r="F27" s="17">
        <v>45784</v>
      </c>
      <c r="G27" s="18" t="s">
        <v>2</v>
      </c>
      <c r="H27" s="19">
        <v>11</v>
      </c>
      <c r="I27" s="20">
        <v>3.5000000000000003E-2</v>
      </c>
      <c r="J27" s="21">
        <v>1825.5009215876355</v>
      </c>
      <c r="K27" s="22">
        <v>2.960758420668779E-4</v>
      </c>
      <c r="L27" s="22">
        <v>1.1299999999999999E-2</v>
      </c>
      <c r="M27" s="66">
        <v>100.705</v>
      </c>
      <c r="N27" s="23">
        <v>0.30136986301369861</v>
      </c>
      <c r="O27" s="23">
        <v>0.3013698630136985</v>
      </c>
      <c r="P27" s="90"/>
      <c r="Q27" s="68"/>
      <c r="R27" s="68"/>
      <c r="S27" s="68"/>
      <c r="T27" s="68"/>
      <c r="U27" s="123"/>
      <c r="V27" s="68"/>
      <c r="W27" s="68"/>
      <c r="X27" s="68"/>
    </row>
    <row r="28" spans="2:24" ht="42" customHeight="1" thickTop="1" thickBot="1" x14ac:dyDescent="0.3">
      <c r="B28" s="140"/>
      <c r="C28" s="140"/>
      <c r="D28" s="216"/>
      <c r="E28" s="190"/>
      <c r="F28" s="137">
        <v>46463</v>
      </c>
      <c r="G28" s="11" t="s">
        <v>2</v>
      </c>
      <c r="H28" s="12">
        <v>11</v>
      </c>
      <c r="I28" s="13">
        <v>3.3000000000000002E-2</v>
      </c>
      <c r="J28" s="134">
        <v>5788.7916674080416</v>
      </c>
      <c r="K28" s="15">
        <v>2.9607584206652504E-4</v>
      </c>
      <c r="L28" s="15">
        <v>4.5170000000000002E-2</v>
      </c>
      <c r="M28" s="67">
        <v>97.537000000000006</v>
      </c>
      <c r="N28" s="16">
        <v>2.1616438356164385</v>
      </c>
      <c r="O28" s="16">
        <v>2.0650566772368992</v>
      </c>
      <c r="P28" s="68"/>
      <c r="Q28" s="90"/>
      <c r="R28" s="90"/>
      <c r="S28" s="90"/>
      <c r="T28" s="90"/>
      <c r="U28" s="91"/>
      <c r="V28" s="92"/>
      <c r="W28" s="68"/>
      <c r="X28" s="68"/>
    </row>
    <row r="29" spans="2:24" ht="42" customHeight="1" thickTop="1" thickBot="1" x14ac:dyDescent="0.3">
      <c r="B29" s="140"/>
      <c r="C29" s="140"/>
      <c r="D29" s="216"/>
      <c r="E29" s="190"/>
      <c r="F29" s="17">
        <v>47226</v>
      </c>
      <c r="G29" s="18" t="s">
        <v>2</v>
      </c>
      <c r="H29" s="19">
        <v>10</v>
      </c>
      <c r="I29" s="20">
        <v>2.2499999999999999E-2</v>
      </c>
      <c r="J29" s="21">
        <v>6380.1359623963217</v>
      </c>
      <c r="K29" s="22">
        <v>2.960758420666481E-4</v>
      </c>
      <c r="L29" s="22">
        <v>4.8949999999999994E-2</v>
      </c>
      <c r="M29" s="66">
        <v>90.058000000000007</v>
      </c>
      <c r="N29" s="23">
        <v>4.2520547945205482</v>
      </c>
      <c r="O29" s="23">
        <v>4.0180307907467157</v>
      </c>
      <c r="P29" s="93"/>
      <c r="Q29" s="68"/>
      <c r="R29" s="68"/>
      <c r="S29" s="68"/>
      <c r="T29" s="68"/>
      <c r="U29" s="68"/>
      <c r="V29" s="68"/>
      <c r="W29" s="68"/>
      <c r="X29" s="68"/>
    </row>
    <row r="30" spans="2:24" ht="42" customHeight="1" thickTop="1" thickBot="1" x14ac:dyDescent="0.3">
      <c r="B30" s="140"/>
      <c r="C30" s="140"/>
      <c r="D30" s="216"/>
      <c r="E30" s="190"/>
      <c r="F30" s="137">
        <v>48663</v>
      </c>
      <c r="G30" s="11" t="s">
        <v>2</v>
      </c>
      <c r="H30" s="12">
        <v>20</v>
      </c>
      <c r="I30" s="13">
        <v>0.03</v>
      </c>
      <c r="J30" s="134">
        <v>3844.9562260345087</v>
      </c>
      <c r="K30" s="15">
        <v>2.9607584206666973E-4</v>
      </c>
      <c r="L30" s="15">
        <v>5.16E-2</v>
      </c>
      <c r="M30" s="67">
        <v>85.863</v>
      </c>
      <c r="N30" s="16">
        <v>8.1890410958904116</v>
      </c>
      <c r="O30" s="16">
        <v>7.1008457992078551</v>
      </c>
      <c r="P30" s="68"/>
      <c r="Q30" s="68"/>
      <c r="R30" s="68"/>
      <c r="S30" s="68"/>
      <c r="T30" s="68"/>
      <c r="U30" s="68"/>
      <c r="V30" s="68"/>
      <c r="W30" s="68"/>
      <c r="X30" s="68"/>
    </row>
    <row r="31" spans="2:24" ht="42" customHeight="1" thickTop="1" thickBot="1" x14ac:dyDescent="0.3">
      <c r="B31" s="140"/>
      <c r="C31" s="140"/>
      <c r="D31" s="216"/>
      <c r="E31" s="190"/>
      <c r="F31" s="17">
        <v>49403</v>
      </c>
      <c r="G31" s="18" t="s">
        <v>2</v>
      </c>
      <c r="H31" s="19">
        <v>20</v>
      </c>
      <c r="I31" s="20">
        <v>4.7500000000000001E-2</v>
      </c>
      <c r="J31" s="21">
        <v>8374.6426900488223</v>
      </c>
      <c r="K31" s="22">
        <v>2.9607584206631156E-4</v>
      </c>
      <c r="L31" s="22">
        <v>5.3899999999999997E-2</v>
      </c>
      <c r="M31" s="66">
        <v>95.051000000000002</v>
      </c>
      <c r="N31" s="23">
        <v>10.216438356164383</v>
      </c>
      <c r="O31" s="23">
        <v>7.9588417979110853</v>
      </c>
      <c r="P31" s="68"/>
      <c r="Q31" s="68"/>
      <c r="R31" s="68"/>
      <c r="S31" s="68"/>
      <c r="T31" s="68"/>
      <c r="U31" s="68"/>
      <c r="V31" s="68"/>
      <c r="W31" s="68"/>
      <c r="X31" s="68"/>
    </row>
    <row r="32" spans="2:24" ht="42" customHeight="1" thickTop="1" thickBot="1" x14ac:dyDescent="0.3">
      <c r="B32" s="140"/>
      <c r="C32" s="140"/>
      <c r="D32" s="216"/>
      <c r="E32" s="190"/>
      <c r="F32" s="137">
        <v>50096</v>
      </c>
      <c r="G32" s="11" t="s">
        <v>2</v>
      </c>
      <c r="H32" s="12">
        <v>18</v>
      </c>
      <c r="I32" s="13">
        <v>3.7499999999999999E-2</v>
      </c>
      <c r="J32" s="134">
        <v>9664.8934463526166</v>
      </c>
      <c r="K32" s="15">
        <v>2.9607584206667249E-4</v>
      </c>
      <c r="L32" s="15">
        <v>5.4779999999999995E-2</v>
      </c>
      <c r="M32" s="67">
        <v>84.986999999999995</v>
      </c>
      <c r="N32" s="16">
        <v>12.115068493150686</v>
      </c>
      <c r="O32" s="16">
        <v>9.3643196292775936</v>
      </c>
      <c r="P32" s="68"/>
      <c r="Q32" s="68"/>
      <c r="R32" s="68"/>
      <c r="S32" s="68"/>
      <c r="T32" s="68"/>
      <c r="U32" s="68"/>
      <c r="V32" s="68"/>
      <c r="W32" s="68"/>
      <c r="X32" s="68"/>
    </row>
    <row r="33" spans="1:24" ht="42" customHeight="1" thickTop="1" thickBot="1" x14ac:dyDescent="0.3">
      <c r="B33" s="140"/>
      <c r="C33" s="140"/>
      <c r="D33" s="216"/>
      <c r="E33" s="190"/>
      <c r="F33" s="17">
        <v>51580</v>
      </c>
      <c r="G33" s="18"/>
      <c r="H33" s="19">
        <v>17</v>
      </c>
      <c r="I33" s="20">
        <v>0.05</v>
      </c>
      <c r="J33" s="21">
        <v>126.00286125977667</v>
      </c>
      <c r="K33" s="22">
        <v>0.93810149497930562</v>
      </c>
      <c r="L33" s="22">
        <v>5.679E-2</v>
      </c>
      <c r="M33" s="66">
        <v>92.915000000000006</v>
      </c>
      <c r="N33" s="23">
        <v>16.18082191780822</v>
      </c>
      <c r="O33" s="23">
        <v>10.788093780167671</v>
      </c>
      <c r="P33" s="68"/>
      <c r="Q33" s="68"/>
      <c r="R33" s="68"/>
      <c r="S33" s="68"/>
      <c r="T33" s="68"/>
      <c r="U33" s="68"/>
      <c r="V33" s="68"/>
      <c r="W33" s="68"/>
      <c r="X33" s="68"/>
    </row>
    <row r="34" spans="1:24" ht="42" customHeight="1" thickTop="1" thickBot="1" x14ac:dyDescent="0.3">
      <c r="B34" s="140"/>
      <c r="C34" s="140"/>
      <c r="D34" s="216"/>
      <c r="E34" s="190"/>
      <c r="F34" s="172">
        <v>54590</v>
      </c>
      <c r="G34" s="11" t="s">
        <v>2</v>
      </c>
      <c r="H34" s="12">
        <v>32</v>
      </c>
      <c r="I34" s="13">
        <v>3.7499999999999999E-2</v>
      </c>
      <c r="J34" s="173">
        <v>7857.2556866117366</v>
      </c>
      <c r="K34" s="15">
        <v>2.9607584206682548E-4</v>
      </c>
      <c r="L34" s="15">
        <v>5.076E-2</v>
      </c>
      <c r="M34" s="67">
        <v>81.66</v>
      </c>
      <c r="N34" s="16">
        <v>24.427397260273974</v>
      </c>
      <c r="O34" s="16">
        <v>15.066417942537489</v>
      </c>
      <c r="P34" s="68"/>
      <c r="Q34" s="68"/>
      <c r="R34" s="68"/>
      <c r="S34" s="68"/>
      <c r="T34" s="68"/>
      <c r="U34" s="68"/>
      <c r="V34" s="68"/>
      <c r="W34" s="68"/>
      <c r="X34" s="68"/>
    </row>
    <row r="35" spans="1:24" ht="42" customHeight="1" thickTop="1" thickBot="1" x14ac:dyDescent="0.3">
      <c r="B35" s="140"/>
      <c r="C35" s="140"/>
      <c r="D35" s="191"/>
      <c r="E35" s="192"/>
      <c r="F35" s="17">
        <v>56753</v>
      </c>
      <c r="G35" s="18"/>
      <c r="H35" s="19">
        <v>31</v>
      </c>
      <c r="I35" s="20">
        <v>5.2499999999999998E-2</v>
      </c>
      <c r="J35" s="21">
        <v>128.6941010662149</v>
      </c>
      <c r="K35" s="22">
        <v>0.74303181792279194</v>
      </c>
      <c r="L35" s="22">
        <v>5.2499999999999998E-2</v>
      </c>
      <c r="M35" s="66">
        <v>99.972999999999999</v>
      </c>
      <c r="N35" s="23">
        <v>30.353424657534248</v>
      </c>
      <c r="O35" s="23">
        <v>15.278147130124333</v>
      </c>
      <c r="P35" s="68"/>
      <c r="Q35" s="68"/>
      <c r="R35" s="68"/>
      <c r="S35" s="68"/>
      <c r="T35" s="68"/>
      <c r="U35" s="68"/>
      <c r="V35" s="68"/>
      <c r="W35" s="68"/>
      <c r="X35" s="68"/>
    </row>
    <row r="36" spans="1:24" ht="42" customHeight="1" thickTop="1" thickBot="1" x14ac:dyDescent="0.3">
      <c r="B36" s="140"/>
      <c r="C36" s="140"/>
      <c r="D36" s="233" t="s">
        <v>63</v>
      </c>
      <c r="E36" s="233"/>
      <c r="F36" s="233"/>
      <c r="G36" s="233"/>
      <c r="H36" s="233"/>
      <c r="I36" s="233"/>
      <c r="J36" s="141">
        <v>43990.873562765672</v>
      </c>
      <c r="K36" s="142"/>
      <c r="L36" s="142"/>
      <c r="M36" s="143"/>
      <c r="N36" s="144">
        <v>10.734180075771253</v>
      </c>
      <c r="O36" s="144">
        <v>7.826764367805386</v>
      </c>
      <c r="P36" s="68"/>
      <c r="Q36" s="68"/>
      <c r="R36" s="68"/>
      <c r="S36" s="68"/>
      <c r="T36" s="68"/>
      <c r="U36" s="68"/>
      <c r="V36" s="68"/>
      <c r="W36" s="68"/>
      <c r="X36" s="68"/>
    </row>
    <row r="37" spans="1:24" ht="42" customHeight="1" thickTop="1" thickBot="1" x14ac:dyDescent="0.3">
      <c r="B37" s="140"/>
      <c r="C37" s="140"/>
      <c r="D37" s="234" t="s">
        <v>88</v>
      </c>
      <c r="E37" s="235"/>
      <c r="F37" s="137">
        <v>47933</v>
      </c>
      <c r="G37" s="11"/>
      <c r="H37" s="12">
        <v>10</v>
      </c>
      <c r="I37" s="13">
        <v>7.0000000000000007E-2</v>
      </c>
      <c r="J37" s="134">
        <v>986.1275889492066</v>
      </c>
      <c r="K37" s="15">
        <v>0</v>
      </c>
      <c r="L37" s="15">
        <v>0.11109999999999999</v>
      </c>
      <c r="M37" s="67">
        <v>82.227000000000004</v>
      </c>
      <c r="N37" s="16">
        <v>6.1890410958904107</v>
      </c>
      <c r="O37" s="16">
        <v>4.7943845306540522</v>
      </c>
      <c r="P37" s="68"/>
      <c r="Q37" s="68"/>
      <c r="R37" s="68"/>
      <c r="S37" s="68"/>
      <c r="T37" s="68"/>
      <c r="U37" s="68"/>
      <c r="V37" s="68"/>
      <c r="W37" s="68"/>
      <c r="X37" s="68"/>
    </row>
    <row r="38" spans="1:24" ht="42" customHeight="1" thickTop="1" x14ac:dyDescent="0.25">
      <c r="B38" s="140"/>
      <c r="C38" s="140"/>
      <c r="D38" s="201" t="s">
        <v>87</v>
      </c>
      <c r="E38" s="201"/>
      <c r="F38" s="201"/>
      <c r="G38" s="201"/>
      <c r="H38" s="201"/>
      <c r="I38" s="201"/>
      <c r="J38" s="141">
        <v>986.1275889492066</v>
      </c>
      <c r="K38" s="142"/>
      <c r="L38" s="142"/>
      <c r="M38" s="143"/>
      <c r="N38" s="144">
        <v>6.1890410958904107</v>
      </c>
      <c r="O38" s="144">
        <v>4.7943845306540522</v>
      </c>
      <c r="P38" s="68"/>
      <c r="Q38" s="68"/>
      <c r="R38" s="68"/>
      <c r="S38" s="68"/>
      <c r="T38" s="68"/>
      <c r="U38" s="68"/>
      <c r="V38" s="68"/>
      <c r="W38" s="68"/>
      <c r="X38" s="68"/>
    </row>
    <row r="39" spans="1:24" ht="42" customHeight="1" x14ac:dyDescent="0.25">
      <c r="B39" s="140"/>
      <c r="C39" s="140"/>
      <c r="D39" s="193" t="s">
        <v>62</v>
      </c>
      <c r="E39" s="193"/>
      <c r="F39" s="193"/>
      <c r="G39" s="193"/>
      <c r="H39" s="193"/>
      <c r="I39" s="193"/>
      <c r="J39" s="141">
        <v>130927.39645847007</v>
      </c>
      <c r="K39" s="142"/>
      <c r="L39" s="142"/>
      <c r="M39" s="143"/>
      <c r="N39" s="146"/>
      <c r="O39" s="146"/>
      <c r="P39" s="68"/>
      <c r="Q39" s="94"/>
      <c r="R39" s="94"/>
      <c r="S39" s="94"/>
      <c r="T39" s="94"/>
      <c r="U39" s="68"/>
      <c r="V39" s="68"/>
      <c r="W39" s="68"/>
      <c r="X39" s="68"/>
    </row>
    <row r="40" spans="1:24" ht="42" customHeight="1" x14ac:dyDescent="0.25">
      <c r="B40" s="140"/>
      <c r="C40" s="140"/>
      <c r="D40" s="193" t="s">
        <v>4</v>
      </c>
      <c r="E40" s="193"/>
      <c r="F40" s="193"/>
      <c r="G40" s="193"/>
      <c r="H40" s="193"/>
      <c r="I40" s="193"/>
      <c r="J40" s="141">
        <v>135087.00352599885</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4"/>
      <c r="C42" s="194"/>
      <c r="D42" s="195" t="s">
        <v>52</v>
      </c>
      <c r="E42" s="196"/>
      <c r="F42" s="197" t="s">
        <v>51</v>
      </c>
      <c r="G42" s="198"/>
      <c r="H42" s="12">
        <v>2</v>
      </c>
      <c r="I42" s="24">
        <v>5.5E-2</v>
      </c>
      <c r="J42" s="212">
        <v>0</v>
      </c>
      <c r="K42" s="212"/>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4">
        <v>2025</v>
      </c>
      <c r="D64" s="174">
        <v>2026</v>
      </c>
      <c r="E64" s="174">
        <v>2027</v>
      </c>
      <c r="F64" s="174">
        <v>2028</v>
      </c>
      <c r="G64" s="174">
        <v>2029</v>
      </c>
      <c r="H64" s="174">
        <v>2030</v>
      </c>
      <c r="I64" s="174">
        <v>2031</v>
      </c>
      <c r="J64" s="174">
        <v>2032</v>
      </c>
      <c r="K64" s="174">
        <v>2033</v>
      </c>
      <c r="L64" s="174">
        <v>2034</v>
      </c>
      <c r="M64" s="174">
        <v>2035</v>
      </c>
      <c r="N64" s="174">
        <v>2036</v>
      </c>
      <c r="O64" s="174">
        <v>2037</v>
      </c>
      <c r="P64" s="174">
        <v>2041</v>
      </c>
      <c r="Q64" s="174">
        <v>2042</v>
      </c>
      <c r="R64" s="174">
        <v>2046</v>
      </c>
      <c r="S64" s="174">
        <v>2049</v>
      </c>
      <c r="T64" s="174">
        <v>2050</v>
      </c>
      <c r="U64" s="150">
        <v>2055</v>
      </c>
      <c r="V64" s="150" t="s">
        <v>5</v>
      </c>
    </row>
    <row r="65" spans="2:25" s="37" customFormat="1" ht="58.5" customHeight="1" thickTop="1" thickBot="1" x14ac:dyDescent="0.3">
      <c r="B65" s="180" t="s">
        <v>79</v>
      </c>
      <c r="C65" s="173">
        <v>5519.4818989661499</v>
      </c>
      <c r="D65" s="173">
        <v>7726.1439092700812</v>
      </c>
      <c r="E65" s="173">
        <v>4704.9988820119179</v>
      </c>
      <c r="F65" s="173">
        <v>8704.0703295183448</v>
      </c>
      <c r="G65" s="173"/>
      <c r="H65" s="173">
        <v>5473.1319110680824</v>
      </c>
      <c r="I65" s="173">
        <v>8140.178140451575</v>
      </c>
      <c r="J65" s="173">
        <v>6452.6646151009072</v>
      </c>
      <c r="K65" s="173">
        <v>6417.678088586149</v>
      </c>
      <c r="L65" s="173">
        <v>6566.0044489010297</v>
      </c>
      <c r="M65" s="173"/>
      <c r="N65" s="173">
        <v>4763.3053721056212</v>
      </c>
      <c r="O65" s="173"/>
      <c r="P65" s="173">
        <v>126.00286125977667</v>
      </c>
      <c r="Q65" s="173">
        <v>11603.347256318939</v>
      </c>
      <c r="R65" s="173"/>
      <c r="S65" s="173">
        <v>7857.2556866117366</v>
      </c>
      <c r="T65" s="134"/>
      <c r="U65" s="134">
        <v>128.6941010662149</v>
      </c>
      <c r="V65" s="38">
        <v>84182.957501236524</v>
      </c>
      <c r="X65" s="1"/>
      <c r="Y65" s="1"/>
    </row>
    <row r="66" spans="2:25" s="37" customFormat="1" ht="57" customHeight="1" thickTop="1" thickBot="1" x14ac:dyDescent="0.3">
      <c r="B66" s="179" t="s">
        <v>31</v>
      </c>
      <c r="C66" s="21">
        <v>1825.5009215876355</v>
      </c>
      <c r="D66" s="21"/>
      <c r="E66" s="21">
        <v>5788.7916674080416</v>
      </c>
      <c r="F66" s="21"/>
      <c r="G66" s="21">
        <v>6380.1359623963217</v>
      </c>
      <c r="H66" s="21"/>
      <c r="I66" s="21"/>
      <c r="J66" s="21"/>
      <c r="K66" s="21">
        <v>3844.9562260345087</v>
      </c>
      <c r="L66" s="21"/>
      <c r="M66" s="21">
        <v>8374.6426900488223</v>
      </c>
      <c r="N66" s="21"/>
      <c r="O66" s="21">
        <v>9664.8934463526166</v>
      </c>
      <c r="P66" s="21"/>
      <c r="Q66" s="21"/>
      <c r="R66" s="21">
        <v>5331.3284464575918</v>
      </c>
      <c r="S66" s="21"/>
      <c r="T66" s="21">
        <v>9693.796664476793</v>
      </c>
      <c r="U66" s="21"/>
      <c r="V66" s="39">
        <v>50904.046024762334</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9" t="s">
        <v>5</v>
      </c>
      <c r="C68" s="44">
        <v>7344.9828205537851</v>
      </c>
      <c r="D68" s="44">
        <v>7726.1439092700812</v>
      </c>
      <c r="E68" s="44">
        <v>10493.790549419959</v>
      </c>
      <c r="F68" s="44">
        <v>8704.0703295183448</v>
      </c>
      <c r="G68" s="44">
        <v>6380.1359623963217</v>
      </c>
      <c r="H68" s="44">
        <v>5473.1319110680824</v>
      </c>
      <c r="I68" s="44">
        <v>8140.178140451575</v>
      </c>
      <c r="J68" s="44">
        <v>6452.6646151009072</v>
      </c>
      <c r="K68" s="44">
        <v>10262.634314620658</v>
      </c>
      <c r="L68" s="44">
        <v>6566.0044489010297</v>
      </c>
      <c r="M68" s="44">
        <v>8374.6426900488223</v>
      </c>
      <c r="N68" s="44">
        <v>4763.3053721056212</v>
      </c>
      <c r="O68" s="44">
        <v>9664.8934463526166</v>
      </c>
      <c r="P68" s="44">
        <v>126.00286125977667</v>
      </c>
      <c r="Q68" s="44">
        <v>11603.347256318939</v>
      </c>
      <c r="R68" s="44">
        <v>5331.3284464575918</v>
      </c>
      <c r="S68" s="44">
        <v>7857.2556866117366</v>
      </c>
      <c r="T68" s="44">
        <v>9693.796664476793</v>
      </c>
      <c r="U68" s="44">
        <v>128.6941010662149</v>
      </c>
      <c r="V68" s="44">
        <v>135087.00352599885</v>
      </c>
      <c r="X68" s="25"/>
      <c r="Y68" s="1"/>
    </row>
    <row r="69" spans="2:25" s="37" customFormat="1" ht="58.5" customHeight="1" thickTop="1" x14ac:dyDescent="0.25">
      <c r="B69" s="180" t="s">
        <v>48</v>
      </c>
      <c r="C69" s="151">
        <v>5.4372238844872814E-2</v>
      </c>
      <c r="D69" s="151">
        <v>5.7193835880615322E-2</v>
      </c>
      <c r="E69" s="151">
        <v>7.7681718266852537E-2</v>
      </c>
      <c r="F69" s="151">
        <v>6.4433069816691571E-2</v>
      </c>
      <c r="G69" s="151">
        <v>4.7229828154182134E-2</v>
      </c>
      <c r="H69" s="151">
        <v>4.0515606743876907E-2</v>
      </c>
      <c r="I69" s="151">
        <v>6.0258780844782867E-2</v>
      </c>
      <c r="J69" s="151">
        <v>4.7766731415128529E-2</v>
      </c>
      <c r="K69" s="151">
        <v>7.5970552656795823E-2</v>
      </c>
      <c r="L69" s="151">
        <v>4.8605745020003616E-2</v>
      </c>
      <c r="M69" s="151">
        <v>6.1994436707133255E-2</v>
      </c>
      <c r="N69" s="151">
        <v>3.5261018808436857E-2</v>
      </c>
      <c r="O69" s="151">
        <v>7.1545694212489588E-2</v>
      </c>
      <c r="P69" s="151">
        <v>9.3275339574414463E-4</v>
      </c>
      <c r="Q69" s="151">
        <v>8.5895363383982071E-2</v>
      </c>
      <c r="R69" s="151">
        <v>3.9465887223055648E-2</v>
      </c>
      <c r="S69" s="151">
        <v>5.816440872566641E-2</v>
      </c>
      <c r="T69" s="151">
        <v>7.1759654233585282E-2</v>
      </c>
      <c r="U69" s="151">
        <v>9.5267566610467028E-4</v>
      </c>
      <c r="V69" s="160">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4" t="s">
        <v>6</v>
      </c>
      <c r="C75" s="225"/>
      <c r="D75" s="225"/>
      <c r="E75" s="225"/>
      <c r="F75" s="225"/>
      <c r="G75" s="225"/>
      <c r="H75" s="225"/>
      <c r="I75" s="225"/>
      <c r="J75" s="225"/>
      <c r="K75" s="225"/>
      <c r="L75" s="225"/>
      <c r="M75" s="225"/>
      <c r="N75" s="225"/>
      <c r="O75" s="225"/>
      <c r="P75" s="225"/>
      <c r="Q75" s="225"/>
      <c r="R75" s="225"/>
      <c r="S75" s="225"/>
      <c r="T75" s="225"/>
      <c r="U75" s="225"/>
      <c r="V75" s="226"/>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18.75" customHeight="1" x14ac:dyDescent="0.25">
      <c r="B77" s="227"/>
      <c r="C77" s="228"/>
      <c r="D77" s="228"/>
      <c r="E77" s="228"/>
      <c r="F77" s="228"/>
      <c r="G77" s="228"/>
      <c r="H77" s="228"/>
      <c r="I77" s="228"/>
      <c r="J77" s="228"/>
      <c r="K77" s="228"/>
      <c r="L77" s="228"/>
      <c r="M77" s="228"/>
      <c r="N77" s="228"/>
      <c r="O77" s="228"/>
      <c r="P77" s="228"/>
      <c r="Q77" s="228"/>
      <c r="R77" s="228"/>
      <c r="S77" s="228"/>
      <c r="T77" s="228"/>
      <c r="U77" s="228"/>
      <c r="V77" s="229"/>
      <c r="W77" s="68"/>
    </row>
    <row r="78" spans="2:25" ht="18.75" customHeight="1" x14ac:dyDescent="0.25">
      <c r="B78" s="227"/>
      <c r="C78" s="228"/>
      <c r="D78" s="228"/>
      <c r="E78" s="228"/>
      <c r="F78" s="228"/>
      <c r="G78" s="228"/>
      <c r="H78" s="228"/>
      <c r="I78" s="228"/>
      <c r="J78" s="228"/>
      <c r="K78" s="228"/>
      <c r="L78" s="228"/>
      <c r="M78" s="228"/>
      <c r="N78" s="228"/>
      <c r="O78" s="228"/>
      <c r="P78" s="228"/>
      <c r="Q78" s="228"/>
      <c r="R78" s="228"/>
      <c r="S78" s="228"/>
      <c r="T78" s="228"/>
      <c r="U78" s="228"/>
      <c r="V78" s="229"/>
      <c r="W78" s="68"/>
    </row>
    <row r="79" spans="2:25" ht="49.5" customHeight="1" x14ac:dyDescent="0.25">
      <c r="B79" s="230"/>
      <c r="C79" s="231"/>
      <c r="D79" s="231"/>
      <c r="E79" s="231"/>
      <c r="F79" s="231"/>
      <c r="G79" s="231"/>
      <c r="H79" s="231"/>
      <c r="I79" s="231"/>
      <c r="J79" s="231"/>
      <c r="K79" s="231"/>
      <c r="L79" s="231"/>
      <c r="M79" s="231"/>
      <c r="N79" s="231"/>
      <c r="O79" s="231"/>
      <c r="P79" s="231"/>
      <c r="Q79" s="231"/>
      <c r="R79" s="231"/>
      <c r="S79" s="231"/>
      <c r="T79" s="231"/>
      <c r="U79" s="231"/>
      <c r="V79" s="23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2025-01-20T20:09:10Z</dcterms:modified>
</cp:coreProperties>
</file>