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 Enero\"/>
    </mc:Choice>
  </mc:AlternateContent>
  <xr:revisionPtr revIDLastSave="0" documentId="13_ncr:9_{AFD4681F-9592-4B69-9E67-5E0C1D33B142}" xr6:coauthVersionLast="47" xr6:coauthVersionMax="47" xr10:uidLastSave="{00000000-0000-0000-0000-000000000000}"/>
  <bookViews>
    <workbookView xWindow="-120" yWindow="-120" windowWidth="29040" windowHeight="15720" tabRatio="603" xr2:uid="{60F9057F-F5F4-4EC2-90F4-498939A5C81B}"/>
  </bookViews>
  <sheets>
    <sheet name="Título-Title " sheetId="2" r:id="rId1"/>
    <sheet name="Emisiones Vigentes" sheetId="1" r:id="rId2"/>
    <sheet name="Outstand. Issu" sheetId="3" r:id="rId3"/>
  </sheet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<sst xmlns="http://schemas.openxmlformats.org/spreadsheetml/2006/main" count="171" uniqueCount="96">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</sst>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right style="thick">
        <color theme="0"/>
      </right>
      <top style="thick">
        <color theme="0"/>
      </top>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31" xfId="0" applyFont="1" applyFill="1" applyBorder="1" applyAlignment="1" applyProtection="1">
      <alignment vertical="center" wrapText="1"/>
      <protection hidden="1"/>
    </xf>
    <xf numFmtId="0" fontId="3" fillId="44" borderId="28"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9"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3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52" fillId="38" borderId="20" xfId="0" applyFont="1" applyFill="1" applyBorder="1" applyAlignment="1" applyProtection="1">
      <alignment horizontal="center" vertical="center" wrapText="1"/>
      <protection hidden="1"/>
    </xf>
    <xf numFmtId="0" fontId="52" fillId="38" borderId="21"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5E79DAE6-BE2A-4DD0-BC21-473D6275E49D}"/>
    <cellStyle name="Moneda" xfId="35" builtinId="4"/>
    <cellStyle name="Moneda 2" xfId="36" xr:uid="{B9B77667-4ACD-4586-9577-B0BB8C8DC4EF}"/>
    <cellStyle name="Neutral" xfId="37" builtinId="28" customBuiltin="1"/>
    <cellStyle name="Normal" xfId="0" builtinId="0"/>
    <cellStyle name="Normal 2" xfId="38" xr:uid="{3518A7E3-AEC4-440B-AFDF-987B10070DE1}"/>
    <cellStyle name="Normal 2 2" xfId="39" xr:uid="{E53856AB-670E-4DBF-B731-848B70AD6CCD}"/>
    <cellStyle name="Normal 3" xfId="40" xr:uid="{99EFB36E-63D4-4AAE-A861-A6A830577E99}"/>
    <cellStyle name="Notas" xfId="41" builtinId="10" customBuiltin="1"/>
    <cellStyle name="Porcentaje" xfId="42" builtinId="5"/>
    <cellStyle name="Porcentaje 2" xfId="43" xr:uid="{FFF9B86D-A05B-447E-A016-4A050FAC02A9}"/>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23644340.399999999</c:v>
                </c:pt>
                <c:pt idx="1">
                  <c:v>33517171.199999999</c:v>
                </c:pt>
                <c:pt idx="2">
                  <c:v>20410990.899999999</c:v>
                </c:pt>
                <c:pt idx="3">
                  <c:v>37759562.700000003</c:v>
                </c:pt>
                <c:pt idx="5">
                  <c:v>23743267.199999999</c:v>
                </c:pt>
                <c:pt idx="6">
                  <c:v>35313313.799999997</c:v>
                </c:pt>
                <c:pt idx="7">
                  <c:v>27992627</c:v>
                </c:pt>
                <c:pt idx="8">
                  <c:v>27840850.199999999</c:v>
                </c:pt>
                <c:pt idx="9">
                  <c:v>28484312.199999999</c:v>
                </c:pt>
                <c:pt idx="11">
                  <c:v>20208433.199999999</c:v>
                </c:pt>
                <c:pt idx="13">
                  <c:v>281866.81886850001</c:v>
                </c:pt>
                <c:pt idx="14">
                  <c:v>50337060.899999999</c:v>
                </c:pt>
                <c:pt idx="16">
                  <c:v>34055117.603140503</c:v>
                </c:pt>
                <c:pt idx="18">
                  <c:v>320105.68650000001</c:v>
                </c:pt>
              </c:numCache>
            </c:numRef>
          </c:val>
          <c:extLst>
            <c:ext xmlns:c16="http://schemas.microsoft.com/office/drawing/2014/chart" uri="{C3380CC4-5D6E-409C-BE32-E72D297353CC}">
              <c16:uniqueId val="{00000000-18CA-4383-843D-A651C1893F98}"/>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18CA-4383-843D-A651C1893F98}"/>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7912132.5624209996</c:v>
                </c:pt>
                <c:pt idx="2">
                  <c:v>25089928.198413</c:v>
                </c:pt>
                <c:pt idx="4">
                  <c:v>27652947.694403999</c:v>
                </c:pt>
                <c:pt idx="8">
                  <c:v>16664907.148134001</c:v>
                </c:pt>
                <c:pt idx="10">
                  <c:v>36297589.523509502</c:v>
                </c:pt>
                <c:pt idx="12">
                  <c:v>41889827.194779001</c:v>
                </c:pt>
                <c:pt idx="15">
                  <c:v>22714033.600000001</c:v>
                </c:pt>
                <c:pt idx="17">
                  <c:v>41415144</c:v>
                </c:pt>
              </c:numCache>
            </c:numRef>
          </c:val>
          <c:extLst>
            <c:ext xmlns:c16="http://schemas.microsoft.com/office/drawing/2014/chart" uri="{C3380CC4-5D6E-409C-BE32-E72D297353CC}">
              <c16:uniqueId val="{00000002-18CA-4383-843D-A651C1893F98}"/>
            </c:ext>
          </c:extLst>
        </c:ser>
        <c:dLbls>
          <c:showLegendKey val="0"/>
          <c:showVal val="0"/>
          <c:showCatName val="0"/>
          <c:showSerName val="0"/>
          <c:showPercent val="0"/>
          <c:showBubbleSize val="0"/>
        </c:dLbls>
        <c:gapWidth val="150"/>
        <c:overlap val="100"/>
        <c:axId val="1755078384"/>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CA-4383-843D-A651C1893F98}"/>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CA-4383-843D-A651C1893F98}"/>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CA-4383-843D-A651C1893F98}"/>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CA-4383-843D-A651C1893F98}"/>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CA-4383-843D-A651C1893F98}"/>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CA-4383-843D-A651C1893F98}"/>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CA-4383-843D-A651C1893F98}"/>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CA-4383-843D-A651C1893F98}"/>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8CA-4383-843D-A651C1893F98}"/>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CA-4383-843D-A651C1893F98}"/>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CA-4383-843D-A651C1893F98}"/>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CA-4383-843D-A651C1893F98}"/>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8CA-4383-843D-A651C1893F98}"/>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8CA-4383-843D-A651C1893F98}"/>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8CA-4383-843D-A651C1893F98}"/>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8CA-4383-843D-A651C1893F98}"/>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8CA-4383-843D-A651C1893F98}"/>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8CA-4383-843D-A651C1893F9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5.4077139408492542E-2</c:v>
                </c:pt>
                <c:pt idx="1">
                  <c:v>5.7437114145143547E-2</c:v>
                </c:pt>
                <c:pt idx="2">
                  <c:v>7.7973211652315383E-2</c:v>
                </c:pt>
                <c:pt idx="3">
                  <c:v>6.4707140704959157E-2</c:v>
                </c:pt>
                <c:pt idx="4">
                  <c:v>4.7387815149900439E-2</c:v>
                </c:pt>
                <c:pt idx="5">
                  <c:v>4.0687942911633392E-2</c:v>
                </c:pt>
                <c:pt idx="6">
                  <c:v>6.0515096082269397E-2</c:v>
                </c:pt>
                <c:pt idx="7">
                  <c:v>4.7969910784757014E-2</c:v>
                </c:pt>
                <c:pt idx="8">
                  <c:v>7.6267840435198589E-2</c:v>
                </c:pt>
                <c:pt idx="9">
                  <c:v>4.8812493196839501E-2</c:v>
                </c:pt>
                <c:pt idx="10">
                  <c:v>6.2201812325241281E-2</c:v>
                </c:pt>
                <c:pt idx="11">
                  <c:v>3.463043099540896E-2</c:v>
                </c:pt>
                <c:pt idx="12">
                  <c:v>7.1785019438241254E-2</c:v>
                </c:pt>
                <c:pt idx="13">
                  <c:v>4.8302455336918579E-4</c:v>
                </c:pt>
                <c:pt idx="14">
                  <c:v>8.6260725745385763E-2</c:v>
                </c:pt>
                <c:pt idx="15">
                  <c:v>3.8924184048677292E-2</c:v>
                </c:pt>
                <c:pt idx="16">
                  <c:v>5.835897263901163E-2</c:v>
                </c:pt>
                <c:pt idx="17">
                  <c:v>7.0971572722269505E-2</c:v>
                </c:pt>
                <c:pt idx="18">
                  <c:v>5.4855306088629689E-4</c:v>
                </c:pt>
              </c:numCache>
            </c:numRef>
          </c:val>
          <c:smooth val="0"/>
          <c:extLst>
            <c:ext xmlns:c16="http://schemas.microsoft.com/office/drawing/2014/chart" uri="{C3380CC4-5D6E-409C-BE32-E72D297353CC}">
              <c16:uniqueId val="{00000015-18CA-4383-843D-A651C1893F98}"/>
            </c:ext>
          </c:extLst>
        </c:ser>
        <c:dLbls>
          <c:showLegendKey val="0"/>
          <c:showVal val="0"/>
          <c:showCatName val="0"/>
          <c:showSerName val="0"/>
          <c:showPercent val="0"/>
          <c:showBubbleSize val="0"/>
        </c:dLbls>
        <c:marker val="1"/>
        <c:smooth val="0"/>
        <c:axId val="3"/>
        <c:axId val="4"/>
      </c:lineChart>
      <c:catAx>
        <c:axId val="175507838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55078384"/>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540247306631802"/>
          <c:y val="2.0726189192104411E-2"/>
          <c:w val="0.25303448079820345"/>
          <c:h val="0.25958634451515478"/>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05D-4C24-9AFA-785D54C76E2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05D-4C24-9AFA-785D54C76E2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05D-4C24-9AFA-785D54C76E29}"/>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5D-4C24-9AFA-785D54C76E29}"/>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5D-4C24-9AFA-785D54C76E29}"/>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5D-4C24-9AFA-785D54C76E2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3.0408937256712867E-2</c:v>
                </c:pt>
                <c:pt idx="1">
                  <c:v>0.64371345295660731</c:v>
                </c:pt>
                <c:pt idx="2">
                  <c:v>0.32587760978667979</c:v>
                </c:pt>
              </c:numCache>
            </c:numRef>
          </c:val>
          <c:extLst>
            <c:ext xmlns:c16="http://schemas.microsoft.com/office/drawing/2014/chart" uri="{C3380CC4-5D6E-409C-BE32-E72D297353CC}">
              <c16:uniqueId val="{00000003-A05D-4C24-9AFA-785D54C76E29}"/>
            </c:ext>
          </c:extLst>
        </c:ser>
        <c:dLbls>
          <c:showLegendKey val="0"/>
          <c:showVal val="0"/>
          <c:showCatName val="0"/>
          <c:showSerName val="0"/>
          <c:showPercent val="0"/>
          <c:showBubbleSize val="0"/>
          <c:showLeaderLines val="0"/>
        </c:dLbls>
        <c:firstSliceAng val="0"/>
      </c:pieChart>
      <c:spPr>
        <a:noFill/>
        <a:ln w="25400">
          <a:noFill/>
        </a:ln>
      </c:spPr>
    </c:plotArea>
    <c:legend>
      <c:legendPos val="r"/>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3D95-43C8-A430-7A208AE5B8E6}"/>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D95-43C8-A430-7A208AE5B8E6}"/>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D95-43C8-A430-7A208AE5B8E6}"/>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3D95-43C8-A430-7A208AE5B8E6}"/>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D95-43C8-A430-7A208AE5B8E6}"/>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D95-43C8-A430-7A208AE5B8E6}"/>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D95-43C8-A430-7A208AE5B8E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3D95-43C8-A430-7A208AE5B8E6}"/>
            </c:ext>
          </c:extLst>
        </c:ser>
        <c:ser>
          <c:idx val="1"/>
          <c:order val="1"/>
          <c:dPt>
            <c:idx val="0"/>
            <c:bubble3D val="0"/>
            <c:extLst>
              <c:ext xmlns:c16="http://schemas.microsoft.com/office/drawing/2014/chart" uri="{C3380CC4-5D6E-409C-BE32-E72D297353CC}">
                <c16:uniqueId val="{00000007-3D95-43C8-A430-7A208AE5B8E6}"/>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3D95-43C8-A430-7A208AE5B8E6}"/>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5445.1064986147921</c:v>
                </c:pt>
                <c:pt idx="1">
                  <c:v>7718.7421441582928</c:v>
                </c:pt>
                <c:pt idx="2">
                  <c:v>4700.4914204651432</c:v>
                </c:pt>
                <c:pt idx="3">
                  <c:v>8695.7316958024639</c:v>
                </c:pt>
                <c:pt idx="5">
                  <c:v>5467.8885662239672</c:v>
                </c:pt>
                <c:pt idx="6">
                  <c:v>8132.3797241560351</c:v>
                </c:pt>
                <c:pt idx="7">
                  <c:v>6446.482862808044</c:v>
                </c:pt>
                <c:pt idx="8">
                  <c:v>6411.5298539256746</c:v>
                </c:pt>
                <c:pt idx="9">
                  <c:v>6559.7141152980776</c:v>
                </c:pt>
                <c:pt idx="11">
                  <c:v>4653.8439678420009</c:v>
                </c:pt>
                <c:pt idx="13">
                  <c:v>64.911721841255002</c:v>
                </c:pt>
                <c:pt idx="14">
                  <c:v>11592.231070559217</c:v>
                </c:pt>
                <c:pt idx="16">
                  <c:v>7842.6269895840005</c:v>
                </c:pt>
                <c:pt idx="18">
                  <c:v>73.717833710628668</c:v>
                </c:pt>
              </c:numCache>
            </c:numRef>
          </c:val>
          <c:extLst>
            <c:ext xmlns:c16="http://schemas.microsoft.com/office/drawing/2014/chart" uri="{C3380CC4-5D6E-409C-BE32-E72D297353CC}">
              <c16:uniqueId val="{00000000-B391-4D3A-8A2F-6A2098E063F6}"/>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1822.1021904057975</c:v>
                </c:pt>
                <c:pt idx="2">
                  <c:v>5778.0140520628411</c:v>
                </c:pt>
                <c:pt idx="4">
                  <c:v>6368.2573778481947</c:v>
                </c:pt>
                <c:pt idx="8">
                  <c:v>3837.7976579594729</c:v>
                </c:pt>
                <c:pt idx="10">
                  <c:v>8359.0507180531786</c:v>
                </c:pt>
                <c:pt idx="12">
                  <c:v>9646.8992759105167</c:v>
                </c:pt>
                <c:pt idx="15">
                  <c:v>5230.8641253157884</c:v>
                </c:pt>
                <c:pt idx="17">
                  <c:v>9537.5834521257111</c:v>
                </c:pt>
              </c:numCache>
            </c:numRef>
          </c:val>
          <c:extLst>
            <c:ext xmlns:c16="http://schemas.microsoft.com/office/drawing/2014/chart" uri="{C3380CC4-5D6E-409C-BE32-E72D297353CC}">
              <c16:uniqueId val="{00000001-B391-4D3A-8A2F-6A2098E063F6}"/>
            </c:ext>
          </c:extLst>
        </c:ser>
        <c:dLbls>
          <c:showLegendKey val="0"/>
          <c:showVal val="0"/>
          <c:showCatName val="0"/>
          <c:showSerName val="0"/>
          <c:showPercent val="0"/>
          <c:showBubbleSize val="0"/>
        </c:dLbls>
        <c:gapWidth val="150"/>
        <c:overlap val="100"/>
        <c:axId val="535552416"/>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91-4D3A-8A2F-6A2098E063F6}"/>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91-4D3A-8A2F-6A2098E063F6}"/>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91-4D3A-8A2F-6A2098E063F6}"/>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91-4D3A-8A2F-6A2098E063F6}"/>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391-4D3A-8A2F-6A2098E063F6}"/>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391-4D3A-8A2F-6A2098E063F6}"/>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391-4D3A-8A2F-6A2098E063F6}"/>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391-4D3A-8A2F-6A2098E063F6}"/>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391-4D3A-8A2F-6A2098E063F6}"/>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391-4D3A-8A2F-6A2098E063F6}"/>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391-4D3A-8A2F-6A2098E063F6}"/>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391-4D3A-8A2F-6A2098E063F6}"/>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391-4D3A-8A2F-6A2098E063F6}"/>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391-4D3A-8A2F-6A2098E063F6}"/>
                </c:ext>
              </c:extLst>
            </c:dLbl>
            <c:dLbl>
              <c:idx val="14"/>
              <c:layout>
                <c:manualLayout>
                  <c:x val="-1.3028321497761765E-2"/>
                  <c:y val="-0.1362040210101466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391-4D3A-8A2F-6A2098E063F6}"/>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391-4D3A-8A2F-6A2098E063F6}"/>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391-4D3A-8A2F-6A2098E063F6}"/>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391-4D3A-8A2F-6A2098E063F6}"/>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5.4077139408492528E-2</c:v>
                </c:pt>
                <c:pt idx="1">
                  <c:v>5.7437114145143534E-2</c:v>
                </c:pt>
                <c:pt idx="2">
                  <c:v>7.7973211652315355E-2</c:v>
                </c:pt>
                <c:pt idx="3">
                  <c:v>6.4707140704959143E-2</c:v>
                </c:pt>
                <c:pt idx="4">
                  <c:v>4.7387815149900418E-2</c:v>
                </c:pt>
                <c:pt idx="5">
                  <c:v>4.0687942911633378E-2</c:v>
                </c:pt>
                <c:pt idx="6">
                  <c:v>6.0515096082269383E-2</c:v>
                </c:pt>
                <c:pt idx="7">
                  <c:v>4.7969910784757007E-2</c:v>
                </c:pt>
                <c:pt idx="8">
                  <c:v>7.6267840435198575E-2</c:v>
                </c:pt>
                <c:pt idx="9">
                  <c:v>4.8812493196839488E-2</c:v>
                </c:pt>
                <c:pt idx="10">
                  <c:v>6.220181232524126E-2</c:v>
                </c:pt>
                <c:pt idx="11">
                  <c:v>3.4630430995408953E-2</c:v>
                </c:pt>
                <c:pt idx="12">
                  <c:v>7.1785019438241227E-2</c:v>
                </c:pt>
                <c:pt idx="13">
                  <c:v>4.8302455336918568E-4</c:v>
                </c:pt>
                <c:pt idx="14">
                  <c:v>8.6260725745385736E-2</c:v>
                </c:pt>
                <c:pt idx="15">
                  <c:v>3.8924184048677285E-2</c:v>
                </c:pt>
                <c:pt idx="16">
                  <c:v>5.8358972639011616E-2</c:v>
                </c:pt>
                <c:pt idx="17">
                  <c:v>7.0971572722269491E-2</c:v>
                </c:pt>
                <c:pt idx="18">
                  <c:v>5.4855306088629678E-4</c:v>
                </c:pt>
              </c:numCache>
            </c:numRef>
          </c:val>
          <c:smooth val="0"/>
          <c:extLst>
            <c:ext xmlns:c16="http://schemas.microsoft.com/office/drawing/2014/chart" uri="{C3380CC4-5D6E-409C-BE32-E72D297353CC}">
              <c16:uniqueId val="{00000014-B391-4D3A-8A2F-6A2098E063F6}"/>
            </c:ext>
          </c:extLst>
        </c:ser>
        <c:dLbls>
          <c:showLegendKey val="0"/>
          <c:showVal val="0"/>
          <c:showCatName val="0"/>
          <c:showSerName val="0"/>
          <c:showPercent val="0"/>
          <c:showBubbleSize val="0"/>
        </c:dLbls>
        <c:marker val="1"/>
        <c:smooth val="0"/>
        <c:axId val="3"/>
        <c:axId val="4"/>
      </c:lineChart>
      <c:catAx>
        <c:axId val="53555241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3555241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425" b="0" i="0" u="none" strike="noStrike" baseline="0">
                <a:solidFill>
                  <a:srgbClr val="000000"/>
                </a:solidFill>
                <a:latin typeface="Arial"/>
                <a:ea typeface="Arial"/>
                <a:cs typeface="Arial"/>
              </a:defRPr>
            </a:pPr>
            <a:endParaRPr lang="es-CO"/>
          </a:p>
        </c:txPr>
      </c:legendEntry>
      <c:legendEntry>
        <c:idx val="1"/>
        <c:txPr>
          <a:bodyPr/>
          <a:lstStyle/>
          <a:p>
            <a:pPr>
              <a:defRPr sz="1425" b="0" i="0" u="none" strike="noStrike" baseline="0">
                <a:solidFill>
                  <a:srgbClr val="000000"/>
                </a:solidFill>
                <a:latin typeface="Arial"/>
                <a:ea typeface="Arial"/>
                <a:cs typeface="Arial"/>
              </a:defRPr>
            </a:pPr>
            <a:endParaRPr lang="es-CO"/>
          </a:p>
        </c:txPr>
      </c:legendEntry>
      <c:legendEntry>
        <c:idx val="2"/>
        <c:txPr>
          <a:bodyPr/>
          <a:lstStyle/>
          <a:p>
            <a:pPr>
              <a:defRPr sz="1425" b="0" i="0" u="none" strike="noStrike" baseline="0">
                <a:solidFill>
                  <a:srgbClr val="000000"/>
                </a:solidFill>
                <a:latin typeface="Arial"/>
                <a:ea typeface="Arial"/>
                <a:cs typeface="Arial"/>
              </a:defRPr>
            </a:pPr>
            <a:endParaRPr lang="es-CO"/>
          </a:p>
        </c:txPr>
      </c:legendEntry>
      <c:layout>
        <c:manualLayout>
          <c:xMode val="edge"/>
          <c:yMode val="edge"/>
          <c:x val="0.74288300632600057"/>
          <c:y val="2.0998011061766068E-2"/>
          <c:w val="0.25555876116117737"/>
          <c:h val="0.33789308775849386"/>
        </c:manualLayout>
      </c:layout>
      <c:overlay val="1"/>
      <c:spPr>
        <a:solidFill>
          <a:schemeClr val="bg1"/>
        </a:solidFill>
        <a:ln>
          <a:solidFill>
            <a:schemeClr val="bg1">
              <a:lumMod val="85000"/>
            </a:schemeClr>
          </a:solidFill>
        </a:ln>
      </c:spPr>
      <c:txPr>
        <a:bodyPr/>
        <a:lstStyle/>
        <a:p>
          <a:pPr>
            <a:defRPr sz="142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B3C-4103-BE11-8D39F8EC1F3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B3C-4103-BE11-8D39F8EC1F3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B3C-4103-BE11-8D39F8EC1F3E}"/>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3C-4103-BE11-8D39F8EC1F3E}"/>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3C-4103-BE11-8D39F8EC1F3E}"/>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B3C-4103-BE11-8D39F8EC1F3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3.0408937256712874E-2</c:v>
                </c:pt>
                <c:pt idx="1">
                  <c:v>0.64371345295660742</c:v>
                </c:pt>
                <c:pt idx="2">
                  <c:v>0.32587760978667979</c:v>
                </c:pt>
              </c:numCache>
            </c:numRef>
          </c:val>
          <c:extLst>
            <c:ext xmlns:c16="http://schemas.microsoft.com/office/drawing/2014/chart" uri="{C3380CC4-5D6E-409C-BE32-E72D297353CC}">
              <c16:uniqueId val="{00000003-AB3C-4103-BE11-8D39F8EC1F3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5572666248578"/>
          <c:y val="0.31132744259057649"/>
          <c:w val="0.21304624532552896"/>
          <c:h val="0.49675443704585159"/>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60" name="Imagen 2">
          <a:extLst>
            <a:ext uri="{FF2B5EF4-FFF2-40B4-BE49-F238E27FC236}">
              <a16:creationId xmlns:a16="http://schemas.microsoft.com/office/drawing/2014/main" id="{C793E75D-B95D-D2A4-E8A1-4D85BE9AA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48</xdr:row>
      <xdr:rowOff>152400</xdr:rowOff>
    </xdr:from>
    <xdr:to>
      <xdr:col>22</xdr:col>
      <xdr:colOff>228600</xdr:colOff>
      <xdr:row>63</xdr:row>
      <xdr:rowOff>215900</xdr:rowOff>
    </xdr:to>
    <xdr:graphicFrame macro="">
      <xdr:nvGraphicFramePr>
        <xdr:cNvPr id="6810804" name="5 Gráfico">
          <a:extLst>
            <a:ext uri="{FF2B5EF4-FFF2-40B4-BE49-F238E27FC236}">
              <a16:creationId xmlns:a16="http://schemas.microsoft.com/office/drawing/2014/main" id="{241A5A1C-0B76-7A52-17D8-41849C8A0F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805" name="Imagen 5" descr="http://www.minhacienda.gov.co/imagesnew/LogoMinhacienda1.jpg">
          <a:extLst>
            <a:ext uri="{FF2B5EF4-FFF2-40B4-BE49-F238E27FC236}">
              <a16:creationId xmlns:a16="http://schemas.microsoft.com/office/drawing/2014/main" id="{5EC29261-5D9E-7210-D325-F7834DEACA1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646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806" name="Gráfico 4">
          <a:extLst>
            <a:ext uri="{FF2B5EF4-FFF2-40B4-BE49-F238E27FC236}">
              <a16:creationId xmlns:a16="http://schemas.microsoft.com/office/drawing/2014/main" id="{86E0CAC8-A885-417F-E969-08710882E5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936" name="Chart 7">
          <a:extLst>
            <a:ext uri="{FF2B5EF4-FFF2-40B4-BE49-F238E27FC236}">
              <a16:creationId xmlns:a16="http://schemas.microsoft.com/office/drawing/2014/main" id="{B5E304ED-D3BA-5F21-BF02-F2A81FDF7F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937" name="Imagen 5" descr="http://www.minhacienda.gov.co/imagesnew/LogoMinhacienda1.jpg">
          <a:extLst>
            <a:ext uri="{FF2B5EF4-FFF2-40B4-BE49-F238E27FC236}">
              <a16:creationId xmlns:a16="http://schemas.microsoft.com/office/drawing/2014/main" id="{11813E3B-40CB-D9D0-3BB6-47D7BE59B3D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44</xdr:row>
      <xdr:rowOff>476250</xdr:rowOff>
    </xdr:from>
    <xdr:to>
      <xdr:col>21</xdr:col>
      <xdr:colOff>3937000</xdr:colOff>
      <xdr:row>60</xdr:row>
      <xdr:rowOff>69850</xdr:rowOff>
    </xdr:to>
    <xdr:graphicFrame macro="">
      <xdr:nvGraphicFramePr>
        <xdr:cNvPr id="6813938" name="5 Gráfico">
          <a:extLst>
            <a:ext uri="{FF2B5EF4-FFF2-40B4-BE49-F238E27FC236}">
              <a16:creationId xmlns:a16="http://schemas.microsoft.com/office/drawing/2014/main" id="{35F1B1A6-B37F-270E-48B1-5E8DE3D2D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939" name="Gráfico 4">
          <a:extLst>
            <a:ext uri="{FF2B5EF4-FFF2-40B4-BE49-F238E27FC236}">
              <a16:creationId xmlns:a16="http://schemas.microsoft.com/office/drawing/2014/main" id="{1743F67F-6A74-4A7F-5695-858834675C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5FFEE-BD32-4549-82BC-3E95591934FE}">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2"/>
      <c r="F10" s="182"/>
      <c r="G10" s="182"/>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3" t="s">
        <v>92</v>
      </c>
      <c r="D13" s="183"/>
      <c r="E13" s="183"/>
      <c r="F13" s="54"/>
      <c r="G13" s="54"/>
      <c r="H13" s="184" t="s">
        <v>81</v>
      </c>
      <c r="I13" s="184"/>
      <c r="J13" s="184"/>
      <c r="K13" s="184"/>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5"/>
      <c r="D20" s="185"/>
      <c r="E20" s="185"/>
      <c r="F20" s="185"/>
      <c r="G20" s="54"/>
      <c r="H20" s="58"/>
      <c r="I20" s="57"/>
      <c r="J20" s="57"/>
      <c r="K20" s="57"/>
      <c r="L20" s="57"/>
      <c r="M20" s="57"/>
    </row>
    <row r="21" spans="1:21" ht="15.5" x14ac:dyDescent="0.35">
      <c r="A21" s="54"/>
      <c r="B21" s="54"/>
      <c r="C21" s="185"/>
      <c r="D21" s="185"/>
      <c r="E21" s="185"/>
      <c r="F21" s="185"/>
      <c r="G21" s="54"/>
      <c r="H21" s="57"/>
      <c r="I21" s="57"/>
      <c r="J21" s="57"/>
      <c r="K21" s="57"/>
      <c r="L21" s="57"/>
      <c r="M21" s="57"/>
    </row>
    <row r="22" spans="1:21" ht="15.5" x14ac:dyDescent="0.35">
      <c r="A22" s="54"/>
      <c r="B22" s="59"/>
      <c r="C22" s="185"/>
      <c r="D22" s="185"/>
      <c r="E22" s="185"/>
      <c r="F22" s="185"/>
      <c r="G22" s="59"/>
      <c r="H22" s="60"/>
      <c r="I22" s="57"/>
      <c r="J22" s="57"/>
      <c r="K22" s="57"/>
      <c r="L22" s="57"/>
      <c r="M22" s="57"/>
    </row>
    <row r="23" spans="1:21" ht="15.5" x14ac:dyDescent="0.35">
      <c r="A23" s="54"/>
      <c r="B23" s="59"/>
      <c r="C23" s="185"/>
      <c r="D23" s="185"/>
      <c r="E23" s="185"/>
      <c r="F23" s="185"/>
      <c r="G23" s="59"/>
      <c r="H23" s="59"/>
      <c r="I23" s="54"/>
      <c r="J23" s="54"/>
      <c r="K23" s="54"/>
      <c r="L23" s="54"/>
      <c r="M23" s="54"/>
    </row>
    <row r="24" spans="1:21" ht="15.5" x14ac:dyDescent="0.35">
      <c r="A24" s="54"/>
      <c r="B24" s="54"/>
      <c r="C24" s="185"/>
      <c r="D24" s="185"/>
      <c r="E24" s="185"/>
      <c r="F24" s="185"/>
      <c r="G24" s="54"/>
      <c r="H24" s="54"/>
      <c r="I24" s="54"/>
      <c r="J24" s="54"/>
      <c r="K24" s="54"/>
      <c r="L24" s="54"/>
      <c r="M24" s="54"/>
    </row>
    <row r="25" spans="1:21" ht="25" x14ac:dyDescent="0.5">
      <c r="A25" s="54"/>
      <c r="B25" s="54"/>
      <c r="C25" s="185"/>
      <c r="D25" s="186"/>
      <c r="E25" s="186"/>
      <c r="F25" s="186"/>
      <c r="G25" s="61"/>
      <c r="H25" s="61"/>
      <c r="I25" s="61"/>
      <c r="J25" s="61"/>
      <c r="K25" s="61"/>
      <c r="L25" s="61"/>
      <c r="M25" s="61"/>
      <c r="N25" s="62">
        <v>7.0618200108908642</v>
      </c>
      <c r="O25" s="62"/>
      <c r="Q25" s="63"/>
      <c r="R25" s="63"/>
      <c r="S25" s="63" t="b">
        <v>1</v>
      </c>
      <c r="T25" s="63"/>
      <c r="U25" s="63"/>
    </row>
    <row r="26" spans="1:21" ht="350.25" customHeight="1" x14ac:dyDescent="0.5">
      <c r="A26" s="54"/>
      <c r="B26" s="54"/>
      <c r="C26" s="181" t="s">
        <v>8</v>
      </c>
      <c r="D26" s="181"/>
      <c r="E26" s="181"/>
      <c r="F26" s="181"/>
      <c r="G26" s="181"/>
      <c r="H26" s="181"/>
      <c r="I26" s="181"/>
      <c r="J26" s="181"/>
      <c r="K26" s="61"/>
      <c r="L26" s="61"/>
      <c r="M26" s="61"/>
      <c r="N26" s="62"/>
      <c r="O26" s="62"/>
    </row>
    <row r="27" spans="1:21" ht="25.5" customHeight="1" x14ac:dyDescent="0.5">
      <c r="A27" s="54"/>
      <c r="B27" s="54"/>
      <c r="C27" s="181"/>
      <c r="D27" s="181"/>
      <c r="E27" s="181"/>
      <c r="F27" s="181"/>
      <c r="G27" s="181"/>
      <c r="H27" s="181"/>
      <c r="I27" s="181"/>
      <c r="J27" s="181"/>
      <c r="K27" s="61"/>
      <c r="L27" s="61"/>
      <c r="M27" s="61"/>
      <c r="N27" s="62"/>
      <c r="O27" s="62"/>
    </row>
    <row r="28" spans="1:21" ht="25" x14ac:dyDescent="0.5">
      <c r="A28" s="54"/>
      <c r="B28" s="54"/>
      <c r="C28" s="181"/>
      <c r="D28" s="181"/>
      <c r="E28" s="181"/>
      <c r="F28" s="181"/>
      <c r="G28" s="181"/>
      <c r="H28" s="181"/>
      <c r="I28" s="181"/>
      <c r="J28" s="181"/>
      <c r="K28" s="61"/>
      <c r="L28" s="61"/>
      <c r="M28" s="61"/>
      <c r="N28" s="62"/>
      <c r="O28" s="62"/>
    </row>
    <row r="29" spans="1:21" ht="25" x14ac:dyDescent="0.5">
      <c r="A29" s="54"/>
      <c r="B29" s="54"/>
      <c r="C29" s="181"/>
      <c r="D29" s="181"/>
      <c r="E29" s="181"/>
      <c r="F29" s="181"/>
      <c r="G29" s="181"/>
      <c r="H29" s="181"/>
      <c r="I29" s="181"/>
      <c r="J29" s="181"/>
      <c r="K29" s="61"/>
      <c r="L29" s="61"/>
      <c r="M29" s="61"/>
      <c r="N29" s="62"/>
      <c r="O29" s="62"/>
    </row>
    <row r="30" spans="1:21" ht="25" x14ac:dyDescent="0.5">
      <c r="A30" s="54"/>
      <c r="B30" s="54"/>
      <c r="C30" s="181"/>
      <c r="D30" s="181"/>
      <c r="E30" s="181"/>
      <c r="F30" s="181"/>
      <c r="G30" s="181"/>
      <c r="H30" s="181"/>
      <c r="I30" s="181"/>
      <c r="J30" s="181"/>
      <c r="K30" s="61"/>
      <c r="L30" s="61"/>
      <c r="M30" s="61"/>
      <c r="N30" s="62"/>
      <c r="O30" s="62"/>
    </row>
    <row r="31" spans="1:21" ht="25" x14ac:dyDescent="0.5">
      <c r="A31" s="54"/>
      <c r="B31" s="54"/>
      <c r="C31" s="181"/>
      <c r="D31" s="181"/>
      <c r="E31" s="181"/>
      <c r="F31" s="181"/>
      <c r="G31" s="181"/>
      <c r="H31" s="181"/>
      <c r="I31" s="181"/>
      <c r="J31" s="181"/>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216E7-D472-426F-ABA7-B76DDE56DBAD}">
  <sheetPr codeName="Hoja5">
    <pageSetUpPr fitToPage="1"/>
  </sheetPr>
  <dimension ref="A1:CA277"/>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1" width="28.6328125" style="1" customWidth="1"/>
    <col min="12" max="12" width="28.6328125" style="49" customWidth="1"/>
    <col min="13" max="22" width="28.632812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G5" s="106"/>
      <c r="H5" s="106"/>
      <c r="I5" s="106"/>
      <c r="J5" s="106"/>
      <c r="K5" s="106"/>
      <c r="L5" s="106"/>
      <c r="M5" s="106"/>
      <c r="N5" s="106"/>
      <c r="O5" s="106"/>
      <c r="P5" s="106"/>
      <c r="Q5" s="106"/>
      <c r="R5" s="106"/>
      <c r="S5" s="106"/>
      <c r="T5" s="68"/>
      <c r="U5" s="68"/>
      <c r="V5" s="68"/>
      <c r="W5" s="107"/>
      <c r="X5" s="107"/>
      <c r="Y5" s="8"/>
    </row>
    <row r="6" spans="2:25" ht="20" x14ac:dyDescent="0.25">
      <c r="B6" s="111" t="s">
        <v>12</v>
      </c>
      <c r="C6" s="111"/>
      <c r="D6" s="112">
        <v>45665</v>
      </c>
      <c r="E6" s="113"/>
      <c r="F6" s="68"/>
      <c r="G6" s="68"/>
      <c r="H6" s="68"/>
      <c r="I6" s="68"/>
      <c r="J6" s="114" t="s">
        <v>0</v>
      </c>
      <c r="K6" s="115">
        <v>377.0385</v>
      </c>
      <c r="L6" s="114" t="s">
        <v>1</v>
      </c>
      <c r="M6" s="122">
        <v>4342.3100000000004</v>
      </c>
      <c r="N6" s="68"/>
      <c r="O6" s="114" t="s">
        <v>13</v>
      </c>
      <c r="P6" s="68"/>
      <c r="Q6" s="68"/>
      <c r="R6" s="68"/>
      <c r="S6" s="68"/>
      <c r="T6" s="68"/>
      <c r="U6" s="68"/>
      <c r="V6" s="68"/>
      <c r="W6" s="108"/>
      <c r="X6" s="108"/>
      <c r="Y6" s="9"/>
    </row>
    <row r="7" spans="2:25" ht="81.75" customHeight="1" thickBot="1" x14ac:dyDescent="0.3">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191" t="s">
        <v>26</v>
      </c>
      <c r="R7" s="191"/>
      <c r="S7" s="191"/>
      <c r="T7" s="191"/>
      <c r="U7" s="191"/>
      <c r="V7" s="191"/>
      <c r="W7" s="68"/>
    </row>
    <row r="8" spans="2:25" ht="42" customHeight="1" thickTop="1" thickBot="1" x14ac:dyDescent="0.3">
      <c r="B8" s="140" t="s">
        <v>93</v>
      </c>
      <c r="C8" s="140"/>
      <c r="D8" s="203" t="s">
        <v>95</v>
      </c>
      <c r="E8" s="203"/>
      <c r="F8" s="161">
        <v>45720</v>
      </c>
      <c r="G8" s="12"/>
      <c r="H8" s="12">
        <v>1</v>
      </c>
      <c r="I8" s="24">
        <v>0</v>
      </c>
      <c r="J8" s="131">
        <v>4749999.9000000004</v>
      </c>
      <c r="K8" s="15">
        <v>0</v>
      </c>
      <c r="L8" s="15">
        <v>9.5199999999999993E-2</v>
      </c>
      <c r="M8" s="67">
        <v>98.638999999999996</v>
      </c>
      <c r="N8" s="16">
        <v>0.15068493150684931</v>
      </c>
      <c r="O8" s="16">
        <v>0.15068493150684925</v>
      </c>
      <c r="P8" s="128"/>
      <c r="Q8" s="68"/>
      <c r="R8" s="68"/>
      <c r="S8" s="68"/>
      <c r="T8" s="68"/>
      <c r="U8" s="68"/>
      <c r="V8" s="68"/>
      <c r="W8" s="129"/>
    </row>
    <row r="9" spans="2:25" ht="42" customHeight="1" thickTop="1" thickBot="1" x14ac:dyDescent="0.3">
      <c r="B9" s="140"/>
      <c r="C9" s="140"/>
      <c r="D9" s="203"/>
      <c r="E9" s="203"/>
      <c r="F9" s="17">
        <v>45811</v>
      </c>
      <c r="G9" s="19"/>
      <c r="H9" s="19">
        <v>1</v>
      </c>
      <c r="I9" s="20">
        <v>0</v>
      </c>
      <c r="J9" s="21">
        <v>6059999.5999999996</v>
      </c>
      <c r="K9" s="22">
        <v>0</v>
      </c>
      <c r="L9" s="22">
        <v>9.0530000000000013E-2</v>
      </c>
      <c r="M9" s="66">
        <v>96.593000000000004</v>
      </c>
      <c r="N9" s="23">
        <v>0.4</v>
      </c>
      <c r="O9" s="23">
        <v>0.39999999999999991</v>
      </c>
      <c r="P9" s="68"/>
      <c r="Q9" s="68"/>
      <c r="R9" s="68"/>
      <c r="S9" s="68"/>
      <c r="T9" s="68"/>
      <c r="U9" s="68"/>
      <c r="V9" s="68"/>
      <c r="W9" s="129"/>
    </row>
    <row r="10" spans="2:25" ht="42" customHeight="1" thickTop="1" thickBot="1" x14ac:dyDescent="0.3">
      <c r="B10" s="140"/>
      <c r="C10" s="140"/>
      <c r="D10" s="203"/>
      <c r="E10" s="203"/>
      <c r="F10" s="161">
        <v>45902</v>
      </c>
      <c r="G10" s="12"/>
      <c r="H10" s="12">
        <v>1</v>
      </c>
      <c r="I10" s="24">
        <v>0</v>
      </c>
      <c r="J10" s="132">
        <v>5060000</v>
      </c>
      <c r="K10" s="15">
        <v>0</v>
      </c>
      <c r="L10" s="15">
        <v>9.1829999999999995E-2</v>
      </c>
      <c r="M10" s="67">
        <v>94.454999999999998</v>
      </c>
      <c r="N10" s="16">
        <v>0.64931506849315068</v>
      </c>
      <c r="O10" s="16">
        <v>0.6493150684931509</v>
      </c>
      <c r="P10" s="68"/>
      <c r="Q10" s="68"/>
      <c r="R10" s="68"/>
      <c r="S10" s="68"/>
      <c r="T10" s="68"/>
      <c r="U10" s="68"/>
      <c r="V10" s="68"/>
      <c r="W10" s="129"/>
    </row>
    <row r="11" spans="2:25" ht="42" customHeight="1" thickTop="1" thickBot="1" x14ac:dyDescent="0.3">
      <c r="B11" s="140"/>
      <c r="C11" s="140"/>
      <c r="D11" s="204"/>
      <c r="E11" s="204"/>
      <c r="F11" s="17">
        <v>45993</v>
      </c>
      <c r="G11" s="18"/>
      <c r="H11" s="19">
        <v>1</v>
      </c>
      <c r="I11" s="20">
        <v>0</v>
      </c>
      <c r="J11" s="21">
        <v>1874999.9</v>
      </c>
      <c r="K11" s="22">
        <v>0.19047612698412691</v>
      </c>
      <c r="L11" s="22">
        <v>9.2340000000000005E-2</v>
      </c>
      <c r="M11" s="66">
        <v>92.37</v>
      </c>
      <c r="N11" s="23">
        <v>0.89863013698630134</v>
      </c>
      <c r="O11" s="23">
        <v>0.89863013698630134</v>
      </c>
      <c r="P11" s="68"/>
      <c r="Q11" s="68"/>
      <c r="R11" s="68"/>
      <c r="S11" s="68"/>
      <c r="T11" s="68"/>
      <c r="U11" s="68"/>
      <c r="V11" s="68"/>
      <c r="W11" s="129"/>
    </row>
    <row r="12" spans="2:25" ht="42" customHeight="1" thickTop="1" thickBot="1" x14ac:dyDescent="0.3">
      <c r="B12" s="140"/>
      <c r="C12" s="140"/>
      <c r="D12" s="200" t="s">
        <v>28</v>
      </c>
      <c r="E12" s="200"/>
      <c r="F12" s="200"/>
      <c r="G12" s="200"/>
      <c r="H12" s="200"/>
      <c r="I12" s="200"/>
      <c r="J12" s="141">
        <v>17744999.399999999</v>
      </c>
      <c r="K12" s="145"/>
      <c r="L12" s="145"/>
      <c r="M12" s="145"/>
      <c r="N12" s="144">
        <v>0.45704250140187019</v>
      </c>
      <c r="O12" s="144">
        <v>0.45704250140187019</v>
      </c>
      <c r="P12" s="68"/>
      <c r="Q12" s="68"/>
      <c r="R12" s="68"/>
      <c r="S12" s="68"/>
      <c r="T12" s="68"/>
      <c r="U12" s="68"/>
      <c r="V12" s="68"/>
      <c r="W12" s="129"/>
    </row>
    <row r="13" spans="2:25" ht="42" customHeight="1" thickTop="1" thickBot="1" x14ac:dyDescent="0.3">
      <c r="B13" s="140"/>
      <c r="C13" s="140"/>
      <c r="D13" s="187" t="s">
        <v>52</v>
      </c>
      <c r="E13" s="188"/>
      <c r="F13" s="17">
        <v>45987</v>
      </c>
      <c r="G13" s="18" t="s">
        <v>2</v>
      </c>
      <c r="H13" s="19">
        <v>8</v>
      </c>
      <c r="I13" s="20">
        <v>6.25E-2</v>
      </c>
      <c r="J13" s="21">
        <v>5899341</v>
      </c>
      <c r="K13" s="22">
        <v>0</v>
      </c>
      <c r="L13" s="22">
        <v>8.6629999999999999E-2</v>
      </c>
      <c r="M13" s="66">
        <v>98.004999999999995</v>
      </c>
      <c r="N13" s="23">
        <v>0.88219178082191785</v>
      </c>
      <c r="O13" s="23">
        <v>0.88219178082191807</v>
      </c>
      <c r="P13" s="68"/>
      <c r="Q13" s="68"/>
      <c r="R13" s="68"/>
      <c r="S13" s="68"/>
      <c r="T13" s="68"/>
      <c r="U13" s="68"/>
      <c r="V13" s="68"/>
      <c r="W13" s="129"/>
    </row>
    <row r="14" spans="2:25" ht="42" customHeight="1" thickTop="1" thickBot="1" x14ac:dyDescent="0.3">
      <c r="B14" s="140"/>
      <c r="C14" s="140"/>
      <c r="D14" s="187"/>
      <c r="E14" s="188"/>
      <c r="F14" s="117">
        <v>46260</v>
      </c>
      <c r="G14" s="11" t="s">
        <v>2</v>
      </c>
      <c r="H14" s="12">
        <v>15</v>
      </c>
      <c r="I14" s="13">
        <v>7.4999999999999997E-2</v>
      </c>
      <c r="J14" s="162">
        <v>33517171.199999999</v>
      </c>
      <c r="K14" s="15">
        <v>0</v>
      </c>
      <c r="L14" s="15">
        <v>9.0380000000000002E-2</v>
      </c>
      <c r="M14" s="67">
        <v>97.686000000000007</v>
      </c>
      <c r="N14" s="16">
        <v>1.6301369863013699</v>
      </c>
      <c r="O14" s="16">
        <v>1.5594419483144084</v>
      </c>
      <c r="P14" s="68"/>
      <c r="Q14" s="68"/>
      <c r="R14" s="68"/>
      <c r="S14" s="68"/>
      <c r="T14" s="68"/>
      <c r="U14" s="68"/>
      <c r="V14" s="68"/>
      <c r="W14" s="129"/>
      <c r="X14" s="25"/>
    </row>
    <row r="15" spans="2:25" ht="42" customHeight="1" thickTop="1" thickBot="1" x14ac:dyDescent="0.3">
      <c r="B15" s="140"/>
      <c r="C15" s="140"/>
      <c r="D15" s="187"/>
      <c r="E15" s="188"/>
      <c r="F15" s="17">
        <v>46694</v>
      </c>
      <c r="G15" s="18" t="s">
        <v>2</v>
      </c>
      <c r="H15" s="19">
        <v>8</v>
      </c>
      <c r="I15" s="20">
        <v>5.7500000000000002E-2</v>
      </c>
      <c r="J15" s="21">
        <v>20410990.899999999</v>
      </c>
      <c r="K15" s="22">
        <v>0</v>
      </c>
      <c r="L15" s="22">
        <v>9.8589999999999997E-2</v>
      </c>
      <c r="M15" s="66">
        <v>90.256</v>
      </c>
      <c r="N15" s="23">
        <v>2.8191780821917809</v>
      </c>
      <c r="O15" s="23">
        <v>2.6494711256848449</v>
      </c>
      <c r="P15" s="171"/>
      <c r="Q15" s="171"/>
      <c r="R15" s="171"/>
      <c r="S15" s="171"/>
      <c r="T15" s="171"/>
      <c r="U15" s="171"/>
      <c r="V15" s="171"/>
      <c r="W15" s="129"/>
      <c r="X15" s="25"/>
    </row>
    <row r="16" spans="2:25" ht="42" customHeight="1" thickTop="1" thickBot="1" x14ac:dyDescent="0.3">
      <c r="B16" s="140"/>
      <c r="C16" s="140"/>
      <c r="D16" s="187"/>
      <c r="E16" s="188"/>
      <c r="F16" s="117">
        <v>46871</v>
      </c>
      <c r="G16" s="11" t="s">
        <v>2</v>
      </c>
      <c r="H16" s="12">
        <v>16</v>
      </c>
      <c r="I16" s="13">
        <v>0.06</v>
      </c>
      <c r="J16" s="162">
        <v>37759562.700000003</v>
      </c>
      <c r="K16" s="15">
        <v>0</v>
      </c>
      <c r="L16" s="15">
        <v>0.10296</v>
      </c>
      <c r="M16" s="67">
        <v>88.403999999999996</v>
      </c>
      <c r="N16" s="16">
        <v>3.3041095890410959</v>
      </c>
      <c r="O16" s="16">
        <v>2.9468429177260416</v>
      </c>
      <c r="P16" s="68"/>
      <c r="Q16" s="201" t="s">
        <v>29</v>
      </c>
      <c r="R16" s="202"/>
      <c r="S16" s="168"/>
      <c r="T16" s="26"/>
      <c r="U16" s="27">
        <v>17744999.399999999</v>
      </c>
      <c r="V16" s="28">
        <v>3.0408937256712867E-2</v>
      </c>
      <c r="W16" s="129"/>
      <c r="X16" s="25"/>
    </row>
    <row r="17" spans="2:25" ht="42" customHeight="1" thickTop="1" thickBot="1" x14ac:dyDescent="0.3">
      <c r="B17" s="140"/>
      <c r="C17" s="140"/>
      <c r="D17" s="187"/>
      <c r="E17" s="188"/>
      <c r="F17" s="17">
        <v>47744</v>
      </c>
      <c r="G17" s="18" t="s">
        <v>2</v>
      </c>
      <c r="H17" s="19">
        <v>16</v>
      </c>
      <c r="I17" s="20">
        <v>7.7499999999999999E-2</v>
      </c>
      <c r="J17" s="21">
        <v>23743267.199999999</v>
      </c>
      <c r="K17" s="22">
        <v>0</v>
      </c>
      <c r="L17" s="22">
        <v>0.10817</v>
      </c>
      <c r="M17" s="66">
        <v>87.361999999999995</v>
      </c>
      <c r="N17" s="23">
        <v>5.6958904109589037</v>
      </c>
      <c r="O17" s="23">
        <v>4.6327223594484446</v>
      </c>
      <c r="P17" s="68"/>
      <c r="Q17" s="169" t="s">
        <v>30</v>
      </c>
      <c r="R17" s="170"/>
      <c r="S17" s="170"/>
      <c r="T17" s="29"/>
      <c r="U17" s="30">
        <v>375636107.89999998</v>
      </c>
      <c r="V17" s="65">
        <v>0.64371345295660731</v>
      </c>
      <c r="W17" s="129"/>
    </row>
    <row r="18" spans="2:25" ht="42" customHeight="1" thickTop="1" thickBot="1" x14ac:dyDescent="0.3">
      <c r="B18" s="140"/>
      <c r="C18" s="140"/>
      <c r="D18" s="187"/>
      <c r="E18" s="188"/>
      <c r="F18" s="117">
        <v>47933</v>
      </c>
      <c r="G18" s="11"/>
      <c r="H18" s="12">
        <v>10</v>
      </c>
      <c r="I18" s="13">
        <v>7.0000000000000007E-2</v>
      </c>
      <c r="J18" s="162">
        <v>31035344.399999999</v>
      </c>
      <c r="K18" s="15">
        <v>0</v>
      </c>
      <c r="L18" s="15">
        <v>0.11132999999999998</v>
      </c>
      <c r="M18" s="67">
        <v>82.084999999999994</v>
      </c>
      <c r="N18" s="16">
        <v>6.2136986301369861</v>
      </c>
      <c r="O18" s="16">
        <v>4.8181302100677081</v>
      </c>
      <c r="P18" s="68"/>
      <c r="Q18" s="167" t="s">
        <v>31</v>
      </c>
      <c r="R18" s="26"/>
      <c r="S18" s="26"/>
      <c r="T18" s="26"/>
      <c r="U18" s="27">
        <v>190164422.43016952</v>
      </c>
      <c r="V18" s="28">
        <v>0.32587760978667979</v>
      </c>
      <c r="W18" s="129"/>
    </row>
    <row r="19" spans="2:25" ht="42" customHeight="1" thickTop="1" thickBot="1" x14ac:dyDescent="0.3">
      <c r="B19" s="140"/>
      <c r="C19" s="140"/>
      <c r="D19" s="187"/>
      <c r="E19" s="188"/>
      <c r="F19" s="17">
        <v>48395</v>
      </c>
      <c r="G19" s="18" t="s">
        <v>2</v>
      </c>
      <c r="H19" s="19">
        <v>16</v>
      </c>
      <c r="I19" s="20">
        <v>7.0000000000000007E-2</v>
      </c>
      <c r="J19" s="21">
        <v>27992627</v>
      </c>
      <c r="K19" s="22">
        <v>0</v>
      </c>
      <c r="L19" s="22">
        <v>0.11380000000000001</v>
      </c>
      <c r="M19" s="66">
        <v>78.614999999999995</v>
      </c>
      <c r="N19" s="23">
        <v>7.4794520547945202</v>
      </c>
      <c r="O19" s="23">
        <v>5.6189523387385805</v>
      </c>
      <c r="P19" s="123"/>
      <c r="Q19" s="102"/>
      <c r="R19" s="103"/>
      <c r="S19" s="103"/>
      <c r="T19" s="103"/>
      <c r="U19" s="104"/>
      <c r="V19" s="105"/>
      <c r="W19" s="129"/>
      <c r="X19" s="32"/>
    </row>
    <row r="20" spans="2:25" ht="42" customHeight="1" thickTop="1" thickBot="1" x14ac:dyDescent="0.3">
      <c r="B20" s="140"/>
      <c r="C20" s="140"/>
      <c r="D20" s="187"/>
      <c r="E20" s="188"/>
      <c r="F20" s="121">
        <v>48619</v>
      </c>
      <c r="G20" s="11" t="s">
        <v>2</v>
      </c>
      <c r="H20" s="12">
        <v>11</v>
      </c>
      <c r="I20" s="13">
        <v>0.13250000000000001</v>
      </c>
      <c r="J20" s="162">
        <v>27840850.199999999</v>
      </c>
      <c r="K20" s="15">
        <v>0</v>
      </c>
      <c r="L20" s="15">
        <v>0.11478999999999999</v>
      </c>
      <c r="M20" s="67">
        <v>108.964</v>
      </c>
      <c r="N20" s="16">
        <v>8.0931506849315067</v>
      </c>
      <c r="O20" s="16">
        <v>4.9886854041619086</v>
      </c>
      <c r="P20" s="124"/>
      <c r="Q20" s="152" t="s">
        <v>32</v>
      </c>
      <c r="R20" s="152"/>
      <c r="S20" s="152"/>
      <c r="T20" s="152"/>
      <c r="U20" s="153">
        <v>583545529.73016953</v>
      </c>
      <c r="V20" s="154">
        <v>1</v>
      </c>
      <c r="W20" s="129"/>
      <c r="X20" s="32"/>
    </row>
    <row r="21" spans="2:25" ht="42" customHeight="1" thickTop="1" thickBot="1" x14ac:dyDescent="0.3">
      <c r="B21" s="140"/>
      <c r="C21" s="140"/>
      <c r="D21" s="187"/>
      <c r="E21" s="188"/>
      <c r="F21" s="17">
        <v>49235</v>
      </c>
      <c r="G21" s="18" t="s">
        <v>2</v>
      </c>
      <c r="H21" s="19">
        <v>16</v>
      </c>
      <c r="I21" s="20">
        <v>7.2499999999999995E-2</v>
      </c>
      <c r="J21" s="21">
        <v>28484312.199999999</v>
      </c>
      <c r="K21" s="22">
        <v>0</v>
      </c>
      <c r="L21" s="22">
        <v>0.11621000000000001</v>
      </c>
      <c r="M21" s="66">
        <v>75.158000000000001</v>
      </c>
      <c r="N21" s="23">
        <v>9.7808219178082183</v>
      </c>
      <c r="O21" s="23">
        <v>6.7822752797808166</v>
      </c>
      <c r="P21" s="124"/>
      <c r="Q21" s="152"/>
      <c r="R21" s="152"/>
      <c r="S21" s="152"/>
      <c r="T21" s="152"/>
      <c r="U21" s="153"/>
      <c r="V21" s="154"/>
      <c r="W21" s="129"/>
      <c r="X21" s="32"/>
    </row>
    <row r="22" spans="2:25" ht="42" customHeight="1" thickTop="1" thickBot="1" x14ac:dyDescent="0.3">
      <c r="B22" s="140"/>
      <c r="C22" s="140"/>
      <c r="D22" s="187"/>
      <c r="E22" s="188"/>
      <c r="F22" s="121">
        <v>49865</v>
      </c>
      <c r="G22" s="11" t="s">
        <v>2</v>
      </c>
      <c r="H22" s="12">
        <v>16</v>
      </c>
      <c r="I22" s="13">
        <v>6.25E-2</v>
      </c>
      <c r="J22" s="162">
        <v>20208433.199999999</v>
      </c>
      <c r="K22" s="15">
        <v>0</v>
      </c>
      <c r="L22" s="15">
        <v>0.11956</v>
      </c>
      <c r="M22" s="67">
        <v>65.209000000000003</v>
      </c>
      <c r="N22" s="16">
        <v>11.506849315068493</v>
      </c>
      <c r="O22" s="16">
        <v>7.4103233925898717</v>
      </c>
      <c r="P22" s="124"/>
      <c r="Q22" s="155"/>
      <c r="R22" s="155"/>
      <c r="S22" s="155"/>
      <c r="T22" s="155"/>
      <c r="U22" s="156"/>
      <c r="V22" s="157"/>
      <c r="W22" s="129"/>
      <c r="X22" s="32"/>
    </row>
    <row r="23" spans="2:25" ht="42" customHeight="1" thickTop="1" thickBot="1" x14ac:dyDescent="0.3">
      <c r="B23" s="140"/>
      <c r="C23" s="140"/>
      <c r="D23" s="187"/>
      <c r="E23" s="188"/>
      <c r="F23" s="17">
        <v>52014</v>
      </c>
      <c r="G23" s="18" t="s">
        <v>2</v>
      </c>
      <c r="H23" s="19">
        <v>21</v>
      </c>
      <c r="I23" s="20">
        <v>9.2499999999999999E-2</v>
      </c>
      <c r="J23" s="21">
        <v>50337060.899999999</v>
      </c>
      <c r="K23" s="22">
        <v>0</v>
      </c>
      <c r="L23" s="22">
        <v>0.12263</v>
      </c>
      <c r="M23" s="66">
        <v>78.591999999999999</v>
      </c>
      <c r="N23" s="23">
        <v>17.394520547945206</v>
      </c>
      <c r="O23" s="23">
        <v>7.7866243464324416</v>
      </c>
      <c r="P23" s="124"/>
      <c r="Q23" s="155"/>
      <c r="R23" s="155"/>
      <c r="S23" s="155"/>
      <c r="T23" s="155"/>
      <c r="U23" s="156"/>
      <c r="V23" s="157"/>
      <c r="W23" s="129"/>
      <c r="X23" s="32"/>
    </row>
    <row r="24" spans="2:25" ht="42" customHeight="1" thickTop="1" thickBot="1" x14ac:dyDescent="0.3">
      <c r="B24" s="140"/>
      <c r="C24" s="140"/>
      <c r="D24" s="187"/>
      <c r="E24" s="188"/>
      <c r="F24" s="164">
        <v>53533</v>
      </c>
      <c r="G24" s="11" t="s">
        <v>2</v>
      </c>
      <c r="H24" s="12">
        <v>23</v>
      </c>
      <c r="I24" s="13">
        <v>0.115</v>
      </c>
      <c r="J24" s="163">
        <v>22714033.600000001</v>
      </c>
      <c r="K24" s="15">
        <v>0</v>
      </c>
      <c r="L24" s="15">
        <v>0.12504999999999999</v>
      </c>
      <c r="M24" s="67">
        <v>92.43</v>
      </c>
      <c r="N24" s="16">
        <v>21.556164383561644</v>
      </c>
      <c r="O24" s="16">
        <v>7.9546995074160982</v>
      </c>
      <c r="P24" s="124"/>
      <c r="Q24" s="155"/>
      <c r="R24" s="155"/>
      <c r="S24" s="155"/>
      <c r="T24" s="155"/>
      <c r="U24" s="156"/>
      <c r="V24" s="157"/>
      <c r="W24" s="129"/>
      <c r="X24" s="32"/>
    </row>
    <row r="25" spans="2:25" ht="42" customHeight="1" thickTop="1" thickBot="1" x14ac:dyDescent="0.3">
      <c r="B25" s="140"/>
      <c r="C25" s="140"/>
      <c r="D25" s="189"/>
      <c r="E25" s="190"/>
      <c r="F25" s="17">
        <v>55087</v>
      </c>
      <c r="G25" s="18" t="s">
        <v>2</v>
      </c>
      <c r="H25" s="19">
        <v>31</v>
      </c>
      <c r="I25" s="20">
        <v>7.2499999999999995E-2</v>
      </c>
      <c r="J25" s="21">
        <v>41415144</v>
      </c>
      <c r="K25" s="22">
        <v>1.6930646075389167E-3</v>
      </c>
      <c r="L25" s="22">
        <v>0.12364000000000001</v>
      </c>
      <c r="M25" s="66">
        <v>60.613999999999997</v>
      </c>
      <c r="N25" s="23">
        <v>25.813698630136987</v>
      </c>
      <c r="O25" s="23">
        <v>9.0178995912131938</v>
      </c>
      <c r="P25" s="124"/>
      <c r="Q25" s="155"/>
      <c r="R25" s="155"/>
      <c r="S25" s="155"/>
      <c r="T25" s="155"/>
      <c r="U25" s="156"/>
      <c r="V25" s="157"/>
      <c r="W25" s="129"/>
      <c r="X25" s="32"/>
    </row>
    <row r="26" spans="2:25" ht="42" customHeight="1" thickTop="1" thickBot="1" x14ac:dyDescent="0.3">
      <c r="B26" s="140"/>
      <c r="C26" s="140"/>
      <c r="D26" s="200" t="s">
        <v>33</v>
      </c>
      <c r="E26" s="200"/>
      <c r="F26" s="200"/>
      <c r="G26" s="200"/>
      <c r="H26" s="200"/>
      <c r="I26" s="200"/>
      <c r="J26" s="141">
        <v>371358138.5</v>
      </c>
      <c r="K26" s="145"/>
      <c r="L26" s="145"/>
      <c r="M26" s="145"/>
      <c r="N26" s="144">
        <v>10.63757169633052</v>
      </c>
      <c r="O26" s="144">
        <v>5.5676313576959728</v>
      </c>
      <c r="P26" s="124"/>
      <c r="Q26" s="155"/>
      <c r="R26" s="155"/>
      <c r="S26" s="155"/>
      <c r="T26" s="155"/>
      <c r="U26" s="156"/>
      <c r="V26" s="157"/>
      <c r="W26" s="129"/>
      <c r="X26" s="32"/>
    </row>
    <row r="27" spans="2:25" ht="42" hidden="1" customHeight="1" thickTop="1" thickBot="1" x14ac:dyDescent="0.3">
      <c r="B27" s="140"/>
      <c r="C27" s="140"/>
      <c r="D27" s="175" t="s">
        <v>3</v>
      </c>
      <c r="E27" s="176"/>
      <c r="F27" s="17"/>
      <c r="G27" s="18"/>
      <c r="H27" s="19"/>
      <c r="I27" s="20"/>
      <c r="J27" s="21"/>
      <c r="K27" s="22" t="e">
        <v>#DIV/0!</v>
      </c>
      <c r="L27" s="22"/>
      <c r="M27" s="66"/>
      <c r="N27" s="23"/>
      <c r="O27" s="23"/>
      <c r="P27" s="124"/>
      <c r="Q27" s="214"/>
      <c r="R27" s="214"/>
      <c r="S27" s="214"/>
      <c r="T27" s="214"/>
      <c r="U27" s="214"/>
      <c r="V27" s="214"/>
      <c r="W27" s="129"/>
      <c r="X27" s="32"/>
    </row>
    <row r="28" spans="2:25" ht="42" hidden="1" customHeight="1" thickTop="1" thickBot="1" x14ac:dyDescent="0.3">
      <c r="B28" s="140"/>
      <c r="C28" s="140"/>
      <c r="D28" s="178"/>
      <c r="E28" s="177"/>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3">
      <c r="B29" s="140"/>
      <c r="C29" s="140"/>
      <c r="D29" s="187" t="s">
        <v>3</v>
      </c>
      <c r="E29" s="188"/>
      <c r="F29" s="17">
        <v>45784</v>
      </c>
      <c r="G29" s="18" t="s">
        <v>2</v>
      </c>
      <c r="H29" s="19">
        <v>11</v>
      </c>
      <c r="I29" s="20">
        <v>3.5000000000000003E-2</v>
      </c>
      <c r="J29" s="21">
        <v>7912132.5624209996</v>
      </c>
      <c r="K29" s="22">
        <v>4.3489266721610868E-4</v>
      </c>
      <c r="L29" s="22">
        <v>1.159E-2</v>
      </c>
      <c r="M29" s="66">
        <v>100.753</v>
      </c>
      <c r="N29" s="23">
        <v>0.32602739726027397</v>
      </c>
      <c r="O29" s="23">
        <v>0.32602739726027385</v>
      </c>
      <c r="P29" s="124"/>
      <c r="Q29" s="68"/>
      <c r="R29" s="68"/>
      <c r="S29" s="68"/>
      <c r="T29" s="68"/>
      <c r="U29" s="68"/>
      <c r="V29" s="68"/>
      <c r="W29" s="129"/>
      <c r="Y29" s="25"/>
    </row>
    <row r="30" spans="2:25" ht="42" customHeight="1" thickTop="1" thickBot="1" x14ac:dyDescent="0.3">
      <c r="B30" s="140"/>
      <c r="C30" s="140"/>
      <c r="D30" s="187"/>
      <c r="E30" s="188"/>
      <c r="F30" s="117">
        <v>46463</v>
      </c>
      <c r="G30" s="11" t="s">
        <v>2</v>
      </c>
      <c r="H30" s="12">
        <v>11</v>
      </c>
      <c r="I30" s="13">
        <v>3.3000000000000002E-2</v>
      </c>
      <c r="J30" s="131">
        <v>25089928.198413</v>
      </c>
      <c r="K30" s="15">
        <v>4.3489266721614787E-4</v>
      </c>
      <c r="L30" s="15">
        <v>4.7140000000000001E-2</v>
      </c>
      <c r="M30" s="67">
        <v>97.113</v>
      </c>
      <c r="N30" s="16">
        <v>2.1863013698630138</v>
      </c>
      <c r="O30" s="16">
        <v>2.0894264307825212</v>
      </c>
      <c r="P30" s="124"/>
      <c r="Q30" s="90"/>
      <c r="R30" s="90"/>
      <c r="S30" s="90"/>
      <c r="T30" s="90"/>
      <c r="U30" s="91"/>
      <c r="V30" s="92"/>
      <c r="W30" s="129" t="s">
        <v>94</v>
      </c>
    </row>
    <row r="31" spans="2:25" ht="42" customHeight="1" thickTop="1" thickBot="1" x14ac:dyDescent="0.3">
      <c r="B31" s="140"/>
      <c r="C31" s="140"/>
      <c r="D31" s="187"/>
      <c r="E31" s="188"/>
      <c r="F31" s="17">
        <v>47226</v>
      </c>
      <c r="G31" s="18" t="s">
        <v>2</v>
      </c>
      <c r="H31" s="19">
        <v>10</v>
      </c>
      <c r="I31" s="20">
        <v>2.2499999999999999E-2</v>
      </c>
      <c r="J31" s="21">
        <v>27652947.694403999</v>
      </c>
      <c r="K31" s="22">
        <v>4.3489266721614684E-4</v>
      </c>
      <c r="L31" s="22">
        <v>5.1130000000000002E-2</v>
      </c>
      <c r="M31" s="66">
        <v>89.239000000000004</v>
      </c>
      <c r="N31" s="23">
        <v>4.2767123287671236</v>
      </c>
      <c r="O31" s="23">
        <v>4.0413321344371589</v>
      </c>
      <c r="P31" s="124"/>
      <c r="Q31" s="68"/>
      <c r="R31" s="68"/>
      <c r="S31" s="68"/>
      <c r="T31" s="68"/>
      <c r="U31" s="68"/>
      <c r="V31" s="68"/>
      <c r="W31" s="129"/>
    </row>
    <row r="32" spans="2:25" ht="42" customHeight="1" thickTop="1" thickBot="1" x14ac:dyDescent="0.3">
      <c r="B32" s="140"/>
      <c r="C32" s="140"/>
      <c r="D32" s="187"/>
      <c r="E32" s="188"/>
      <c r="F32" s="117">
        <v>48663</v>
      </c>
      <c r="G32" s="11" t="s">
        <v>2</v>
      </c>
      <c r="H32" s="12">
        <v>20</v>
      </c>
      <c r="I32" s="13">
        <v>0.03</v>
      </c>
      <c r="J32" s="131">
        <v>16664907.148134001</v>
      </c>
      <c r="K32" s="15">
        <v>4.3489266721620501E-4</v>
      </c>
      <c r="L32" s="15">
        <v>5.3680000000000005E-2</v>
      </c>
      <c r="M32" s="67">
        <v>84.593000000000004</v>
      </c>
      <c r="N32" s="16">
        <v>8.213698630136987</v>
      </c>
      <c r="O32" s="16">
        <v>7.1152449699216085</v>
      </c>
      <c r="P32" s="124"/>
      <c r="Q32" s="118"/>
      <c r="R32" s="68"/>
      <c r="S32" s="68"/>
      <c r="T32" s="68"/>
      <c r="U32" s="68"/>
      <c r="V32" s="68"/>
      <c r="W32" s="129"/>
    </row>
    <row r="33" spans="2:25" ht="42" customHeight="1" thickTop="1" thickBot="1" x14ac:dyDescent="0.3">
      <c r="B33" s="140"/>
      <c r="C33" s="140"/>
      <c r="D33" s="187"/>
      <c r="E33" s="188"/>
      <c r="F33" s="17">
        <v>49403</v>
      </c>
      <c r="G33" s="18" t="s">
        <v>2</v>
      </c>
      <c r="H33" s="19">
        <v>20</v>
      </c>
      <c r="I33" s="20">
        <v>4.7500000000000001E-2</v>
      </c>
      <c r="J33" s="21">
        <v>36297589.523509502</v>
      </c>
      <c r="K33" s="22">
        <v>4.3489266721611182E-4</v>
      </c>
      <c r="L33" s="22">
        <v>5.57E-2</v>
      </c>
      <c r="M33" s="66">
        <v>93.706000000000003</v>
      </c>
      <c r="N33" s="23">
        <v>10.241095890410959</v>
      </c>
      <c r="O33" s="23">
        <v>7.9640235548480982</v>
      </c>
      <c r="P33" s="124"/>
      <c r="Q33" s="68"/>
      <c r="R33" s="118"/>
      <c r="S33" s="118"/>
      <c r="T33" s="68"/>
      <c r="U33" s="68"/>
      <c r="V33" s="68"/>
      <c r="W33" s="129"/>
      <c r="Y33" s="25"/>
    </row>
    <row r="34" spans="2:25" ht="42" customHeight="1" thickTop="1" thickBot="1" x14ac:dyDescent="0.3">
      <c r="B34" s="140"/>
      <c r="C34" s="140"/>
      <c r="D34" s="187"/>
      <c r="E34" s="188"/>
      <c r="F34" s="117">
        <v>50096</v>
      </c>
      <c r="G34" s="11" t="s">
        <v>2</v>
      </c>
      <c r="H34" s="12">
        <v>18</v>
      </c>
      <c r="I34" s="13">
        <v>3.7499999999999999E-2</v>
      </c>
      <c r="J34" s="131">
        <v>41889827.194779001</v>
      </c>
      <c r="K34" s="15">
        <v>4.3489266721611464E-4</v>
      </c>
      <c r="L34" s="15">
        <v>5.6600000000000004E-2</v>
      </c>
      <c r="M34" s="67">
        <v>83.546999999999997</v>
      </c>
      <c r="N34" s="16">
        <v>12.139726027397261</v>
      </c>
      <c r="O34" s="16">
        <v>9.3603897683433779</v>
      </c>
      <c r="P34" s="124"/>
      <c r="Q34" s="68"/>
      <c r="R34" s="68"/>
      <c r="S34" s="68"/>
      <c r="T34" s="68"/>
      <c r="U34" s="68"/>
      <c r="V34" s="68"/>
      <c r="W34" s="129"/>
    </row>
    <row r="35" spans="2:25" ht="42" customHeight="1" thickTop="1" thickBot="1" x14ac:dyDescent="0.3">
      <c r="B35" s="140"/>
      <c r="C35" s="140"/>
      <c r="D35" s="187"/>
      <c r="E35" s="188"/>
      <c r="F35" s="17">
        <v>51580</v>
      </c>
      <c r="G35" s="18"/>
      <c r="H35" s="19">
        <v>17</v>
      </c>
      <c r="I35" s="20">
        <v>0.05</v>
      </c>
      <c r="J35" s="21">
        <v>281866.81886850001</v>
      </c>
      <c r="K35" s="22">
        <v>1</v>
      </c>
      <c r="L35" s="22">
        <v>5.6900000000000006E-2</v>
      </c>
      <c r="M35" s="66">
        <v>96.828000000000003</v>
      </c>
      <c r="N35" s="23">
        <v>16.205479452054796</v>
      </c>
      <c r="O35" s="23">
        <v>10.809169482379462</v>
      </c>
      <c r="P35" s="124"/>
      <c r="Q35" s="68"/>
      <c r="R35" s="68"/>
      <c r="S35" s="68"/>
      <c r="T35" s="68"/>
      <c r="U35" s="68"/>
      <c r="V35" s="68"/>
      <c r="W35" s="129"/>
    </row>
    <row r="36" spans="2:25" ht="42" customHeight="1" thickTop="1" thickBot="1" x14ac:dyDescent="0.3">
      <c r="B36" s="140"/>
      <c r="C36" s="140"/>
      <c r="D36" s="187"/>
      <c r="E36" s="188"/>
      <c r="F36" s="172">
        <v>54590</v>
      </c>
      <c r="G36" s="11" t="s">
        <v>2</v>
      </c>
      <c r="H36" s="12">
        <v>32</v>
      </c>
      <c r="I36" s="13">
        <v>3.7499999999999999E-2</v>
      </c>
      <c r="J36" s="173">
        <v>34055117.603140503</v>
      </c>
      <c r="K36" s="15">
        <v>4.3489266721612153E-4</v>
      </c>
      <c r="L36" s="15">
        <v>5.1950000000000003E-2</v>
      </c>
      <c r="M36" s="67">
        <v>80.228999999999999</v>
      </c>
      <c r="N36" s="16">
        <v>24.452054794520549</v>
      </c>
      <c r="O36" s="16">
        <v>15.001150085944627</v>
      </c>
      <c r="P36" s="124"/>
      <c r="Q36" s="68"/>
      <c r="R36" s="68"/>
      <c r="S36" s="68"/>
      <c r="T36" s="68"/>
      <c r="U36" s="68"/>
      <c r="V36" s="68"/>
      <c r="W36" s="129"/>
      <c r="Y36" s="119"/>
    </row>
    <row r="37" spans="2:25" ht="42" customHeight="1" thickTop="1" thickBot="1" x14ac:dyDescent="0.3">
      <c r="B37" s="140"/>
      <c r="C37" s="140"/>
      <c r="D37" s="189"/>
      <c r="E37" s="190"/>
      <c r="F37" s="17">
        <v>56753</v>
      </c>
      <c r="G37" s="18"/>
      <c r="H37" s="19">
        <v>31</v>
      </c>
      <c r="I37" s="20">
        <v>5.2499999999999998E-2</v>
      </c>
      <c r="J37" s="21">
        <v>320105.68650000001</v>
      </c>
      <c r="K37" s="22">
        <v>1</v>
      </c>
      <c r="L37" s="22">
        <v>5.2499999999999998E-2</v>
      </c>
      <c r="M37" s="66">
        <v>103.33499999999999</v>
      </c>
      <c r="N37" s="23">
        <v>30.378082191780823</v>
      </c>
      <c r="O37" s="23">
        <v>15.302804664370909</v>
      </c>
      <c r="P37" s="124"/>
      <c r="Q37" s="68"/>
      <c r="R37" s="68"/>
      <c r="S37" s="68"/>
      <c r="T37" s="68"/>
      <c r="U37" s="68"/>
      <c r="V37" s="68"/>
      <c r="W37" s="129"/>
      <c r="Y37" s="119"/>
    </row>
    <row r="38" spans="2:25" ht="42" customHeight="1" thickTop="1" thickBot="1" x14ac:dyDescent="0.3">
      <c r="B38" s="140"/>
      <c r="C38" s="140"/>
      <c r="D38" s="199" t="s">
        <v>34</v>
      </c>
      <c r="E38" s="199"/>
      <c r="F38" s="199"/>
      <c r="G38" s="199"/>
      <c r="H38" s="199"/>
      <c r="I38" s="199"/>
      <c r="J38" s="141">
        <v>190164422.43016952</v>
      </c>
      <c r="K38" s="142"/>
      <c r="L38" s="142"/>
      <c r="M38" s="143"/>
      <c r="N38" s="144">
        <v>10.726747009225434</v>
      </c>
      <c r="O38" s="144">
        <v>7.8107351217833836</v>
      </c>
      <c r="P38" s="68"/>
      <c r="Q38" s="68"/>
      <c r="R38" s="68"/>
      <c r="S38" s="68"/>
      <c r="T38" s="68"/>
      <c r="U38" s="68"/>
      <c r="V38" s="68"/>
      <c r="W38" s="68"/>
    </row>
    <row r="39" spans="2:25" ht="42" customHeight="1" thickTop="1" thickBot="1" x14ac:dyDescent="0.3">
      <c r="B39" s="140"/>
      <c r="C39" s="140"/>
      <c r="D39" s="197" t="s">
        <v>85</v>
      </c>
      <c r="E39" s="198"/>
      <c r="F39" s="117">
        <v>47933</v>
      </c>
      <c r="G39" s="11"/>
      <c r="H39" s="12">
        <v>10</v>
      </c>
      <c r="I39" s="13">
        <v>7.0000000000000007E-2</v>
      </c>
      <c r="J39" s="131">
        <v>4277969.4000000004</v>
      </c>
      <c r="K39" s="15">
        <v>0</v>
      </c>
      <c r="L39" s="15">
        <v>0.10926999999999999</v>
      </c>
      <c r="M39" s="67">
        <v>82.875</v>
      </c>
      <c r="N39" s="16">
        <v>6.2136986301369861</v>
      </c>
      <c r="O39" s="16">
        <v>4.826287783776511</v>
      </c>
      <c r="P39" s="68"/>
      <c r="Q39" s="68"/>
      <c r="R39" s="68"/>
      <c r="S39" s="68"/>
      <c r="T39" s="68"/>
      <c r="U39" s="68"/>
      <c r="V39" s="68"/>
      <c r="W39" s="68"/>
    </row>
    <row r="40" spans="2:25" ht="42" customHeight="1" thickTop="1" x14ac:dyDescent="0.25">
      <c r="B40" s="140"/>
      <c r="C40" s="140"/>
      <c r="D40" s="199" t="s">
        <v>86</v>
      </c>
      <c r="E40" s="199"/>
      <c r="F40" s="199"/>
      <c r="G40" s="199"/>
      <c r="H40" s="199"/>
      <c r="I40" s="199"/>
      <c r="J40" s="141">
        <v>4277969.4000000004</v>
      </c>
      <c r="K40" s="142"/>
      <c r="L40" s="142"/>
      <c r="M40" s="143"/>
      <c r="N40" s="144">
        <v>6.2136986301369861</v>
      </c>
      <c r="O40" s="144">
        <v>4.826287783776511</v>
      </c>
      <c r="P40" s="68"/>
      <c r="Q40" s="68"/>
      <c r="R40" s="68"/>
      <c r="S40" s="68"/>
      <c r="T40" s="68"/>
      <c r="U40" s="68"/>
      <c r="V40" s="68"/>
      <c r="W40" s="68"/>
    </row>
    <row r="41" spans="2:25" ht="42" customHeight="1" x14ac:dyDescent="0.25">
      <c r="B41" s="140"/>
      <c r="C41" s="140"/>
      <c r="D41" s="191" t="s">
        <v>35</v>
      </c>
      <c r="E41" s="191"/>
      <c r="F41" s="191"/>
      <c r="G41" s="191"/>
      <c r="H41" s="191"/>
      <c r="I41" s="191"/>
      <c r="J41" s="141">
        <v>565800530.33016956</v>
      </c>
      <c r="K41" s="142"/>
      <c r="L41" s="142"/>
      <c r="M41" s="143"/>
      <c r="N41" s="146"/>
      <c r="O41" s="146"/>
      <c r="P41" s="68"/>
      <c r="Q41" s="94"/>
      <c r="R41" s="130"/>
      <c r="S41" s="130"/>
      <c r="T41" s="94"/>
      <c r="U41" s="68"/>
      <c r="V41" s="68"/>
      <c r="W41" s="68"/>
    </row>
    <row r="42" spans="2:25" ht="42" customHeight="1" x14ac:dyDescent="0.25">
      <c r="B42" s="140"/>
      <c r="C42" s="140"/>
      <c r="D42" s="191" t="s">
        <v>4</v>
      </c>
      <c r="E42" s="191"/>
      <c r="F42" s="191"/>
      <c r="G42" s="191"/>
      <c r="H42" s="191"/>
      <c r="I42" s="191"/>
      <c r="J42" s="141">
        <v>583545529.73016953</v>
      </c>
      <c r="K42" s="142"/>
      <c r="L42" s="142"/>
      <c r="M42" s="143"/>
      <c r="N42" s="146"/>
      <c r="O42" s="147"/>
      <c r="P42" s="68"/>
      <c r="Q42" s="70"/>
      <c r="R42" s="68"/>
      <c r="S42" s="68"/>
      <c r="T42" s="94"/>
      <c r="U42" s="68"/>
      <c r="V42" s="68"/>
      <c r="W42" s="68"/>
    </row>
    <row r="43" spans="2:25" ht="32.25" hidden="1" customHeight="1" x14ac:dyDescent="0.25">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5">
      <c r="B44" s="192"/>
      <c r="C44" s="192"/>
      <c r="D44" s="193" t="s">
        <v>27</v>
      </c>
      <c r="E44" s="194"/>
      <c r="F44" s="195" t="s">
        <v>39</v>
      </c>
      <c r="G44" s="196"/>
      <c r="H44" s="12">
        <v>2</v>
      </c>
      <c r="I44" s="24">
        <v>5.5E-2</v>
      </c>
      <c r="J44" s="215">
        <v>0</v>
      </c>
      <c r="K44" s="215"/>
      <c r="L44" s="15">
        <v>0</v>
      </c>
      <c r="M44" s="16">
        <v>0</v>
      </c>
      <c r="N44" s="16">
        <v>0</v>
      </c>
      <c r="O44" s="16"/>
      <c r="P44" s="68"/>
      <c r="Q44" s="97"/>
      <c r="R44" s="98"/>
      <c r="S44" s="98"/>
      <c r="T44" s="98"/>
      <c r="U44" s="98"/>
      <c r="V44" s="99"/>
      <c r="W44" s="68"/>
    </row>
    <row r="45" spans="2:25" ht="42" hidden="1" customHeight="1" x14ac:dyDescent="0.25">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5">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5">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5">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5">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5">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5">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5">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row>
    <row r="57" spans="1:23" ht="17.5" x14ac:dyDescent="0.25">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3" ht="17.5"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3">
      <c r="A66" s="68"/>
      <c r="B66" s="148"/>
      <c r="C66" s="174">
        <v>2025</v>
      </c>
      <c r="D66" s="174">
        <v>2026</v>
      </c>
      <c r="E66" s="174">
        <v>2027</v>
      </c>
      <c r="F66" s="174">
        <v>2028</v>
      </c>
      <c r="G66" s="174">
        <v>2029</v>
      </c>
      <c r="H66" s="174">
        <v>2030</v>
      </c>
      <c r="I66" s="174">
        <v>2031</v>
      </c>
      <c r="J66" s="174">
        <v>2032</v>
      </c>
      <c r="K66" s="174">
        <v>2033</v>
      </c>
      <c r="L66" s="174">
        <v>2034</v>
      </c>
      <c r="M66" s="174">
        <v>2035</v>
      </c>
      <c r="N66" s="174">
        <v>2036</v>
      </c>
      <c r="O66" s="174">
        <v>2037</v>
      </c>
      <c r="P66" s="174">
        <v>2041</v>
      </c>
      <c r="Q66" s="174">
        <v>2042</v>
      </c>
      <c r="R66" s="174">
        <v>2046</v>
      </c>
      <c r="S66" s="174">
        <v>2049</v>
      </c>
      <c r="T66" s="174">
        <v>2050</v>
      </c>
      <c r="U66" s="174">
        <v>2055</v>
      </c>
      <c r="V66" s="150" t="s">
        <v>5</v>
      </c>
    </row>
    <row r="67" spans="1:25" s="37" customFormat="1" ht="58.5" customHeight="1" thickTop="1" thickBot="1" x14ac:dyDescent="0.3">
      <c r="B67" s="180" t="s">
        <v>78</v>
      </c>
      <c r="C67" s="173">
        <v>23644340.399999999</v>
      </c>
      <c r="D67" s="173">
        <v>33517171.199999999</v>
      </c>
      <c r="E67" s="173">
        <v>20410990.899999999</v>
      </c>
      <c r="F67" s="173">
        <v>37759562.700000003</v>
      </c>
      <c r="G67" s="173"/>
      <c r="H67" s="173">
        <v>23743267.199999999</v>
      </c>
      <c r="I67" s="173">
        <v>35313313.799999997</v>
      </c>
      <c r="J67" s="173">
        <v>27992627</v>
      </c>
      <c r="K67" s="173">
        <v>27840850.199999999</v>
      </c>
      <c r="L67" s="173">
        <v>28484312.199999999</v>
      </c>
      <c r="M67" s="173"/>
      <c r="N67" s="173">
        <v>20208433.199999999</v>
      </c>
      <c r="O67" s="173"/>
      <c r="P67" s="173">
        <v>281866.81886850001</v>
      </c>
      <c r="Q67" s="173">
        <v>50337060.899999999</v>
      </c>
      <c r="R67" s="173"/>
      <c r="S67" s="173">
        <v>34055117.603140503</v>
      </c>
      <c r="T67" s="14"/>
      <c r="U67" s="14">
        <v>320105.68650000001</v>
      </c>
      <c r="V67" s="38">
        <v>363909019.80850893</v>
      </c>
      <c r="X67" s="1"/>
      <c r="Y67" s="1"/>
    </row>
    <row r="68" spans="1:25" s="37" customFormat="1" ht="57" customHeight="1" thickTop="1" thickBot="1" x14ac:dyDescent="0.3">
      <c r="B68" s="179" t="s">
        <v>31</v>
      </c>
      <c r="C68" s="21">
        <v>7912132.5624209996</v>
      </c>
      <c r="D68" s="21"/>
      <c r="E68" s="21">
        <v>25089928.198413</v>
      </c>
      <c r="F68" s="21"/>
      <c r="G68" s="21">
        <v>27652947.694403999</v>
      </c>
      <c r="H68" s="21"/>
      <c r="I68" s="21"/>
      <c r="J68" s="21"/>
      <c r="K68" s="21">
        <v>16664907.148134001</v>
      </c>
      <c r="L68" s="21"/>
      <c r="M68" s="21">
        <v>36297589.523509502</v>
      </c>
      <c r="N68" s="21"/>
      <c r="O68" s="21">
        <v>41889827.194779001</v>
      </c>
      <c r="P68" s="21"/>
      <c r="Q68" s="21"/>
      <c r="R68" s="21">
        <v>22714033.600000001</v>
      </c>
      <c r="S68" s="21"/>
      <c r="T68" s="21">
        <v>41415144</v>
      </c>
      <c r="U68" s="21"/>
      <c r="V68" s="39">
        <v>219636509.92166051</v>
      </c>
      <c r="X68" s="1"/>
      <c r="Y68" s="1"/>
    </row>
    <row r="69" spans="1:25" s="37" customFormat="1" ht="57" hidden="1" customHeight="1" x14ac:dyDescent="0.25">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3">
      <c r="B70" s="179" t="s">
        <v>5</v>
      </c>
      <c r="C70" s="44">
        <v>31556472.962421</v>
      </c>
      <c r="D70" s="44">
        <v>33517171.199999999</v>
      </c>
      <c r="E70" s="44">
        <v>45500919.098412998</v>
      </c>
      <c r="F70" s="44">
        <v>37759562.700000003</v>
      </c>
      <c r="G70" s="44">
        <v>27652947.694403999</v>
      </c>
      <c r="H70" s="44">
        <v>23743267.199999999</v>
      </c>
      <c r="I70" s="44">
        <v>35313313.799999997</v>
      </c>
      <c r="J70" s="44">
        <v>27992627</v>
      </c>
      <c r="K70" s="44">
        <v>44505757.348133996</v>
      </c>
      <c r="L70" s="44">
        <v>28484312.199999999</v>
      </c>
      <c r="M70" s="44">
        <v>36297589.523509502</v>
      </c>
      <c r="N70" s="44">
        <v>20208433.199999999</v>
      </c>
      <c r="O70" s="44">
        <v>41889827.194779001</v>
      </c>
      <c r="P70" s="44">
        <v>281866.81886850001</v>
      </c>
      <c r="Q70" s="44">
        <v>50337060.899999999</v>
      </c>
      <c r="R70" s="44">
        <v>22714033.600000001</v>
      </c>
      <c r="S70" s="44">
        <v>34055117.603140503</v>
      </c>
      <c r="T70" s="44">
        <v>41415144</v>
      </c>
      <c r="U70" s="44">
        <v>320105.68650000001</v>
      </c>
      <c r="V70" s="44">
        <v>583545529.73016942</v>
      </c>
      <c r="X70" s="25"/>
      <c r="Y70" s="1"/>
    </row>
    <row r="71" spans="1:25" s="37" customFormat="1" ht="58.5" customHeight="1" thickTop="1" x14ac:dyDescent="0.25">
      <c r="B71" s="180" t="s">
        <v>80</v>
      </c>
      <c r="C71" s="151">
        <v>5.4077139408492542E-2</v>
      </c>
      <c r="D71" s="151">
        <v>5.7437114145143547E-2</v>
      </c>
      <c r="E71" s="151">
        <v>7.7973211652315383E-2</v>
      </c>
      <c r="F71" s="151">
        <v>6.4707140704959157E-2</v>
      </c>
      <c r="G71" s="151">
        <v>4.7387815149900439E-2</v>
      </c>
      <c r="H71" s="151">
        <v>4.0687942911633392E-2</v>
      </c>
      <c r="I71" s="151">
        <v>6.0515096082269397E-2</v>
      </c>
      <c r="J71" s="151">
        <v>4.7969910784757014E-2</v>
      </c>
      <c r="K71" s="151">
        <v>7.6267840435198589E-2</v>
      </c>
      <c r="L71" s="151">
        <v>4.8812493196839501E-2</v>
      </c>
      <c r="M71" s="151">
        <v>6.2201812325241281E-2</v>
      </c>
      <c r="N71" s="151">
        <v>3.463043099540896E-2</v>
      </c>
      <c r="O71" s="151">
        <v>7.1785019438241254E-2</v>
      </c>
      <c r="P71" s="151">
        <v>4.8302455336918579E-4</v>
      </c>
      <c r="Q71" s="151">
        <v>8.6260725745385763E-2</v>
      </c>
      <c r="R71" s="151">
        <v>3.8924184048677292E-2</v>
      </c>
      <c r="S71" s="151">
        <v>5.835897263901163E-2</v>
      </c>
      <c r="T71" s="151">
        <v>7.0971572722269505E-2</v>
      </c>
      <c r="U71" s="151">
        <v>5.4855306088629689E-4</v>
      </c>
      <c r="V71" s="151">
        <v>1</v>
      </c>
      <c r="X71" s="1"/>
      <c r="Y71" s="1"/>
    </row>
    <row r="72" spans="1:25" s="45" customFormat="1" ht="18" customHeight="1" x14ac:dyDescent="0.25">
      <c r="B72" s="81" t="s">
        <v>13</v>
      </c>
      <c r="C72" s="83" t="s">
        <v>89</v>
      </c>
      <c r="D72" s="82"/>
      <c r="E72" s="82"/>
      <c r="F72" s="82"/>
      <c r="G72" s="83"/>
      <c r="H72" s="82"/>
      <c r="I72" s="82"/>
      <c r="J72" s="46"/>
      <c r="K72" s="46"/>
      <c r="L72" s="46"/>
      <c r="M72" s="46"/>
      <c r="U72" s="68"/>
      <c r="V72" s="68"/>
      <c r="X72" s="1"/>
      <c r="Y72" s="1"/>
    </row>
    <row r="73" spans="1:25" ht="20" x14ac:dyDescent="0.25">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 x14ac:dyDescent="0.25">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5">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5">
      <c r="B77" s="205" t="s">
        <v>91</v>
      </c>
      <c r="C77" s="206"/>
      <c r="D77" s="206"/>
      <c r="E77" s="206"/>
      <c r="F77" s="206"/>
      <c r="G77" s="206"/>
      <c r="H77" s="206"/>
      <c r="I77" s="206"/>
      <c r="J77" s="206"/>
      <c r="K77" s="206"/>
      <c r="L77" s="206"/>
      <c r="M77" s="206"/>
      <c r="N77" s="206"/>
      <c r="O77" s="206"/>
      <c r="P77" s="206"/>
      <c r="Q77" s="206"/>
      <c r="R77" s="206"/>
      <c r="S77" s="206"/>
      <c r="T77" s="206"/>
      <c r="U77" s="206"/>
      <c r="V77" s="207"/>
      <c r="W77" s="68"/>
    </row>
    <row r="78" spans="1:25" ht="18.75" customHeight="1" x14ac:dyDescent="0.25">
      <c r="B78" s="208"/>
      <c r="C78" s="209"/>
      <c r="D78" s="209"/>
      <c r="E78" s="209"/>
      <c r="F78" s="209"/>
      <c r="G78" s="209"/>
      <c r="H78" s="209"/>
      <c r="I78" s="209"/>
      <c r="J78" s="209"/>
      <c r="K78" s="209"/>
      <c r="L78" s="209"/>
      <c r="M78" s="209"/>
      <c r="N78" s="209"/>
      <c r="O78" s="209"/>
      <c r="P78" s="209"/>
      <c r="Q78" s="209"/>
      <c r="R78" s="209"/>
      <c r="S78" s="209"/>
      <c r="T78" s="209"/>
      <c r="U78" s="209"/>
      <c r="V78" s="210"/>
      <c r="W78" s="68"/>
    </row>
    <row r="79" spans="1:25" ht="18.75" customHeight="1" x14ac:dyDescent="0.25">
      <c r="B79" s="208"/>
      <c r="C79" s="209"/>
      <c r="D79" s="209"/>
      <c r="E79" s="209"/>
      <c r="F79" s="209"/>
      <c r="G79" s="209"/>
      <c r="H79" s="209"/>
      <c r="I79" s="209"/>
      <c r="J79" s="209"/>
      <c r="K79" s="209"/>
      <c r="L79" s="209"/>
      <c r="M79" s="209"/>
      <c r="N79" s="209"/>
      <c r="O79" s="209"/>
      <c r="P79" s="209"/>
      <c r="Q79" s="209"/>
      <c r="R79" s="209"/>
      <c r="S79" s="209"/>
      <c r="T79" s="209"/>
      <c r="U79" s="209"/>
      <c r="V79" s="210"/>
      <c r="W79" s="68"/>
    </row>
    <row r="80" spans="1:25" ht="18.75" customHeight="1" x14ac:dyDescent="0.25">
      <c r="B80" s="208"/>
      <c r="C80" s="209"/>
      <c r="D80" s="209"/>
      <c r="E80" s="209"/>
      <c r="F80" s="209"/>
      <c r="G80" s="209"/>
      <c r="H80" s="209"/>
      <c r="I80" s="209"/>
      <c r="J80" s="209"/>
      <c r="K80" s="209"/>
      <c r="L80" s="209"/>
      <c r="M80" s="209"/>
      <c r="N80" s="209"/>
      <c r="O80" s="209"/>
      <c r="P80" s="209"/>
      <c r="Q80" s="209"/>
      <c r="R80" s="209"/>
      <c r="S80" s="209"/>
      <c r="T80" s="209"/>
      <c r="U80" s="209"/>
      <c r="V80" s="210"/>
      <c r="W80" s="68"/>
    </row>
    <row r="81" spans="2:23" ht="49.5" customHeight="1" x14ac:dyDescent="0.25">
      <c r="B81" s="211"/>
      <c r="C81" s="212"/>
      <c r="D81" s="212"/>
      <c r="E81" s="212"/>
      <c r="F81" s="212"/>
      <c r="G81" s="212"/>
      <c r="H81" s="212"/>
      <c r="I81" s="212"/>
      <c r="J81" s="212"/>
      <c r="K81" s="212"/>
      <c r="L81" s="212"/>
      <c r="M81" s="212"/>
      <c r="N81" s="212"/>
      <c r="O81" s="212"/>
      <c r="P81" s="212"/>
      <c r="Q81" s="212"/>
      <c r="R81" s="212"/>
      <c r="S81" s="212"/>
      <c r="T81" s="212"/>
      <c r="U81" s="212"/>
      <c r="V81" s="213"/>
      <c r="W81" s="68"/>
    </row>
    <row r="82" spans="2:23" ht="19.5" customHeight="1" x14ac:dyDescent="0.25">
      <c r="B82" s="89"/>
      <c r="C82" s="89"/>
      <c r="D82" s="89"/>
      <c r="E82" s="89"/>
      <c r="F82" s="89"/>
      <c r="G82" s="89"/>
      <c r="H82" s="89"/>
      <c r="I82" s="89"/>
      <c r="J82" s="89"/>
      <c r="K82" s="89"/>
      <c r="L82" s="89"/>
      <c r="M82" s="89"/>
      <c r="N82" s="89"/>
      <c r="O82" s="89"/>
      <c r="P82" s="89"/>
      <c r="Q82" s="89"/>
      <c r="R82" s="89"/>
      <c r="S82" s="89"/>
      <c r="T82" s="89"/>
      <c r="U82" s="89"/>
      <c r="V82" s="89"/>
      <c r="W82" s="68"/>
    </row>
    <row r="83" spans="2:23" ht="17.5" x14ac:dyDescent="0.25">
      <c r="L83" s="1"/>
    </row>
    <row r="84" spans="2:23"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6" ht="0" hidden="1" customHeight="1" x14ac:dyDescent="0.25">
      <c r="E244" s="1" t="s">
        <v>7</v>
      </c>
    </row>
    <row r="245" spans="5:16" ht="0" hidden="1" customHeight="1" x14ac:dyDescent="0.25">
      <c r="E245" s="1" t="s">
        <v>7</v>
      </c>
    </row>
    <row r="249" spans="5:16" ht="0" hidden="1" customHeight="1" x14ac:dyDescent="0.25">
      <c r="I249" s="1">
        <v>4404999.7</v>
      </c>
      <c r="L249" s="1"/>
      <c r="P249" s="51">
        <v>4404999.7</v>
      </c>
    </row>
    <row r="250" spans="5:16" ht="0" hidden="1" customHeight="1" x14ac:dyDescent="0.25">
      <c r="I250" s="1">
        <v>3849999.7</v>
      </c>
      <c r="L250" s="1"/>
      <c r="P250" s="52">
        <v>3849999.7</v>
      </c>
    </row>
    <row r="251" spans="5:16" ht="0" hidden="1" customHeight="1" x14ac:dyDescent="0.25">
      <c r="I251" s="1">
        <v>2849999.9</v>
      </c>
      <c r="L251" s="1"/>
      <c r="P251" s="51">
        <v>2849999.9</v>
      </c>
    </row>
    <row r="252" spans="5:16" ht="0" hidden="1" customHeight="1" x14ac:dyDescent="0.25">
      <c r="I252" s="1">
        <v>1499999.9</v>
      </c>
      <c r="L252" s="1"/>
      <c r="P252" s="52">
        <v>1499999.9</v>
      </c>
    </row>
    <row r="253" spans="5:16" ht="0" hidden="1" customHeight="1" x14ac:dyDescent="0.25">
      <c r="I253" s="1">
        <v>3993634.1901624901</v>
      </c>
      <c r="L253" s="1"/>
      <c r="P253" s="51">
        <v>3993634.1901624901</v>
      </c>
    </row>
    <row r="254" spans="5:16" ht="0" hidden="1" customHeight="1" x14ac:dyDescent="0.25">
      <c r="I254" s="1">
        <v>33486459.399999999</v>
      </c>
      <c r="L254" s="1"/>
      <c r="P254" s="52">
        <v>33486459.399999999</v>
      </c>
    </row>
    <row r="255" spans="5:16" ht="0" hidden="1" customHeight="1" x14ac:dyDescent="0.25">
      <c r="I255" s="1">
        <v>25779227.5</v>
      </c>
      <c r="L255" s="1"/>
      <c r="P255" s="51">
        <v>25779227.5</v>
      </c>
    </row>
    <row r="256" spans="5:16" ht="0" hidden="1" customHeight="1" x14ac:dyDescent="0.25">
      <c r="I256" s="1">
        <v>19952831.899999999</v>
      </c>
      <c r="L256" s="1"/>
      <c r="P256" s="52">
        <v>19952831.899999999</v>
      </c>
    </row>
    <row r="257" spans="9:16" ht="0" hidden="1" customHeight="1" x14ac:dyDescent="0.25">
      <c r="I257" s="1">
        <v>28778993.899999999</v>
      </c>
      <c r="L257" s="1"/>
      <c r="P257" s="51">
        <v>28778993.899999999</v>
      </c>
    </row>
    <row r="258" spans="9:16" ht="0" hidden="1" customHeight="1" x14ac:dyDescent="0.25">
      <c r="I258" s="1">
        <v>9346857.9000000004</v>
      </c>
      <c r="L258" s="1"/>
      <c r="P258" s="52">
        <v>9346857.9000000004</v>
      </c>
    </row>
    <row r="259" spans="9:16" ht="0" hidden="1" customHeight="1" x14ac:dyDescent="0.25">
      <c r="I259" s="1">
        <v>31116142.199999999</v>
      </c>
      <c r="L259" s="1"/>
      <c r="P259" s="51">
        <v>31116142.199999999</v>
      </c>
    </row>
    <row r="260" spans="9:16" ht="0" hidden="1" customHeight="1" x14ac:dyDescent="0.25">
      <c r="I260" s="1">
        <v>19279119.899999999</v>
      </c>
      <c r="L260" s="1"/>
      <c r="P260" s="52">
        <v>19279119.899999999</v>
      </c>
    </row>
    <row r="261" spans="9:16" ht="0" hidden="1" customHeight="1" x14ac:dyDescent="0.25">
      <c r="I261" s="1">
        <v>20041003.699999999</v>
      </c>
      <c r="L261" s="1"/>
      <c r="P261" s="51">
        <v>20041003.699999999</v>
      </c>
    </row>
    <row r="262" spans="9:16" ht="0" hidden="1" customHeight="1" x14ac:dyDescent="0.25">
      <c r="I262" s="1">
        <v>15852849.5</v>
      </c>
      <c r="L262" s="1"/>
      <c r="P262" s="52">
        <v>15852849.5</v>
      </c>
    </row>
    <row r="263" spans="9:16" ht="0" hidden="1" customHeight="1" x14ac:dyDescent="0.25">
      <c r="L263" s="1"/>
      <c r="P263" s="52">
        <v>13634743.710934501</v>
      </c>
    </row>
    <row r="264" spans="9:16" ht="0" hidden="1" customHeight="1" x14ac:dyDescent="0.25">
      <c r="L264" s="1"/>
      <c r="P264" s="51">
        <v>28722926.36108252</v>
      </c>
    </row>
    <row r="265" spans="9:16" ht="0" hidden="1" customHeight="1" x14ac:dyDescent="0.25">
      <c r="L265" s="1"/>
      <c r="P265" s="52">
        <v>10821057.201114999</v>
      </c>
    </row>
    <row r="266" spans="9:16" ht="0" hidden="1" customHeight="1" x14ac:dyDescent="0.25">
      <c r="L266" s="1"/>
      <c r="P266" s="51">
        <v>18130534.675384603</v>
      </c>
    </row>
    <row r="267" spans="9:16" ht="0" hidden="1" customHeight="1" x14ac:dyDescent="0.25">
      <c r="L267" s="1"/>
      <c r="P267" s="52">
        <v>1133099.3419571</v>
      </c>
    </row>
    <row r="268" spans="9:16" ht="0" hidden="1" customHeight="1" x14ac:dyDescent="0.25">
      <c r="L268" s="1"/>
      <c r="P268" s="51">
        <v>11583052.339476099</v>
      </c>
    </row>
    <row r="269" spans="9:16" ht="0" hidden="1" customHeight="1" x14ac:dyDescent="0.25">
      <c r="I269" s="1">
        <v>13634743.710934501</v>
      </c>
      <c r="L269" s="1"/>
      <c r="P269" s="52">
        <v>15982374.067907801</v>
      </c>
    </row>
    <row r="270" spans="9:16" ht="0" hidden="1" customHeight="1" x14ac:dyDescent="0.25">
      <c r="I270" s="1">
        <v>28722926.36108252</v>
      </c>
      <c r="L270" s="1"/>
      <c r="P270" s="51">
        <v>7621421.5479605002</v>
      </c>
    </row>
    <row r="271" spans="9:16" ht="0" hidden="1" customHeight="1" x14ac:dyDescent="0.25">
      <c r="I271" s="1">
        <v>10821057.201114999</v>
      </c>
      <c r="P271" s="52">
        <v>3978996.9184399</v>
      </c>
    </row>
    <row r="272" spans="9:16"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8">
    <mergeCell ref="B77:V81"/>
    <mergeCell ref="Q27:V27"/>
    <mergeCell ref="J44:K44"/>
    <mergeCell ref="D38:I38"/>
    <mergeCell ref="D41:I41"/>
    <mergeCell ref="Q7:V7"/>
    <mergeCell ref="D12:I12"/>
    <mergeCell ref="Q16:R16"/>
    <mergeCell ref="D26:I26"/>
    <mergeCell ref="D13:E25"/>
    <mergeCell ref="D8:E11"/>
    <mergeCell ref="D29:E37"/>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92412-BAF6-4959-AE6D-26316B57EA05}">
  <sheetPr codeName="Hoja6">
    <pageSetUpPr fitToPage="1"/>
  </sheetPr>
  <dimension ref="A1:CA275"/>
  <sheetViews>
    <sheetView view="pageBreakPreview" topLeftCell="B1" zoomScale="40" zoomScaleNormal="10" zoomScaleSheetLayoutView="40" workbookViewId="0">
      <selection activeCell="B3" sqref="B3"/>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2" width="27.2695312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 x14ac:dyDescent="0.25">
      <c r="B6" s="111" t="s">
        <v>74</v>
      </c>
      <c r="C6" s="111"/>
      <c r="D6" s="112">
        <v>45665</v>
      </c>
      <c r="E6" s="113"/>
      <c r="F6" s="68"/>
      <c r="G6" s="68"/>
      <c r="H6" s="68"/>
      <c r="I6" s="68"/>
      <c r="J6" s="114" t="s">
        <v>0</v>
      </c>
      <c r="K6" s="115">
        <v>377.0385</v>
      </c>
      <c r="L6" s="114" t="s">
        <v>1</v>
      </c>
      <c r="M6" s="116">
        <v>4342.3100000000004</v>
      </c>
      <c r="N6" s="68"/>
      <c r="O6" s="114" t="s">
        <v>47</v>
      </c>
      <c r="P6" s="68"/>
      <c r="Q6" s="68"/>
      <c r="R6" s="68"/>
      <c r="S6" s="68"/>
      <c r="T6" s="68"/>
      <c r="U6" s="68"/>
      <c r="V6" s="68"/>
      <c r="W6" s="108"/>
      <c r="X6" s="9"/>
      <c r="Y6" s="9"/>
    </row>
    <row r="7" spans="2:25" ht="66.75" customHeight="1" thickBot="1" x14ac:dyDescent="0.3">
      <c r="B7" s="158" t="s">
        <v>61</v>
      </c>
      <c r="C7" s="158"/>
      <c r="D7" s="158" t="s">
        <v>60</v>
      </c>
      <c r="E7" s="158"/>
      <c r="F7" s="158" t="s">
        <v>59</v>
      </c>
      <c r="G7" s="158" t="s">
        <v>73</v>
      </c>
      <c r="H7" s="158" t="s">
        <v>58</v>
      </c>
      <c r="I7" s="158" t="s">
        <v>57</v>
      </c>
      <c r="J7" s="158" t="s">
        <v>72</v>
      </c>
      <c r="K7" s="158" t="s">
        <v>71</v>
      </c>
      <c r="L7" s="158" t="s">
        <v>55</v>
      </c>
      <c r="M7" s="158" t="s">
        <v>54</v>
      </c>
      <c r="N7" s="158" t="s">
        <v>53</v>
      </c>
      <c r="O7" s="158" t="s">
        <v>70</v>
      </c>
      <c r="P7" s="68"/>
      <c r="Q7" s="191" t="s">
        <v>69</v>
      </c>
      <c r="R7" s="191"/>
      <c r="S7" s="191"/>
      <c r="T7" s="191"/>
      <c r="U7" s="191"/>
      <c r="V7" s="191"/>
      <c r="W7" s="68"/>
    </row>
    <row r="8" spans="2:25" ht="42" customHeight="1" thickTop="1" thickBot="1" x14ac:dyDescent="0.3">
      <c r="B8" s="140" t="s">
        <v>68</v>
      </c>
      <c r="C8" s="140"/>
      <c r="D8" s="217" t="s">
        <v>67</v>
      </c>
      <c r="E8" s="218"/>
      <c r="F8" s="18">
        <v>45720</v>
      </c>
      <c r="G8" s="18"/>
      <c r="H8" s="19">
        <v>1</v>
      </c>
      <c r="I8" s="20">
        <v>0</v>
      </c>
      <c r="J8" s="133">
        <v>1093.8877924422716</v>
      </c>
      <c r="K8" s="127">
        <v>0</v>
      </c>
      <c r="L8" s="22">
        <v>9.5199999999999993E-2</v>
      </c>
      <c r="M8" s="66">
        <v>98.638999999999996</v>
      </c>
      <c r="N8" s="23">
        <v>0.15068493150684931</v>
      </c>
      <c r="O8" s="23">
        <v>0.15068493150684925</v>
      </c>
      <c r="P8" s="68"/>
      <c r="Q8" s="68"/>
      <c r="R8" s="68"/>
      <c r="S8" s="68"/>
      <c r="T8" s="68"/>
      <c r="U8" s="68"/>
      <c r="V8" s="68"/>
      <c r="W8" s="68"/>
    </row>
    <row r="9" spans="2:25" ht="42" customHeight="1" thickTop="1" thickBot="1" x14ac:dyDescent="0.3">
      <c r="B9" s="140"/>
      <c r="C9" s="140"/>
      <c r="D9" s="203"/>
      <c r="E9" s="219"/>
      <c r="F9" s="11">
        <v>45811</v>
      </c>
      <c r="G9" s="11"/>
      <c r="H9" s="12">
        <v>1</v>
      </c>
      <c r="I9" s="24">
        <v>0</v>
      </c>
      <c r="J9" s="125">
        <v>1395.5704682530725</v>
      </c>
      <c r="K9" s="126">
        <v>0</v>
      </c>
      <c r="L9" s="15">
        <v>9.0530000000000013E-2</v>
      </c>
      <c r="M9" s="67">
        <v>96.593000000000004</v>
      </c>
      <c r="N9" s="16">
        <v>0.4</v>
      </c>
      <c r="O9" s="16">
        <v>0.39999999999999991</v>
      </c>
      <c r="P9" s="68"/>
      <c r="Q9" s="68"/>
      <c r="R9" s="68"/>
      <c r="S9" s="68"/>
      <c r="T9" s="68"/>
      <c r="U9" s="68"/>
      <c r="V9" s="68"/>
      <c r="W9" s="68"/>
    </row>
    <row r="10" spans="2:25" ht="42" customHeight="1" thickTop="1" thickBot="1" x14ac:dyDescent="0.3">
      <c r="B10" s="140"/>
      <c r="C10" s="140"/>
      <c r="D10" s="203"/>
      <c r="E10" s="219"/>
      <c r="F10" s="18">
        <v>45902</v>
      </c>
      <c r="G10" s="18"/>
      <c r="H10" s="19">
        <v>1</v>
      </c>
      <c r="I10" s="20">
        <v>0</v>
      </c>
      <c r="J10" s="133">
        <v>1165.2783886917332</v>
      </c>
      <c r="K10" s="127">
        <v>0</v>
      </c>
      <c r="L10" s="22">
        <v>9.1829999999999995E-2</v>
      </c>
      <c r="M10" s="66">
        <v>94.454999999999998</v>
      </c>
      <c r="N10" s="23">
        <v>0.64931506849315068</v>
      </c>
      <c r="O10" s="23">
        <v>0.6493150684931509</v>
      </c>
      <c r="P10" s="70"/>
      <c r="Q10" s="68"/>
      <c r="R10" s="68"/>
      <c r="S10" s="68"/>
      <c r="T10" s="68"/>
      <c r="U10" s="68"/>
      <c r="V10" s="68"/>
      <c r="W10" s="68"/>
    </row>
    <row r="11" spans="2:25" ht="42" customHeight="1" thickTop="1" thickBot="1" x14ac:dyDescent="0.3">
      <c r="B11" s="140"/>
      <c r="C11" s="140"/>
      <c r="D11" s="204"/>
      <c r="E11" s="220"/>
      <c r="F11" s="11">
        <v>45993</v>
      </c>
      <c r="G11" s="11"/>
      <c r="H11" s="12">
        <v>1</v>
      </c>
      <c r="I11" s="24">
        <v>0</v>
      </c>
      <c r="J11" s="125">
        <v>431.79779886742301</v>
      </c>
      <c r="K11" s="126">
        <v>0.19047612698412691</v>
      </c>
      <c r="L11" s="15">
        <v>9.2340000000000005E-2</v>
      </c>
      <c r="M11" s="67">
        <v>92.37</v>
      </c>
      <c r="N11" s="16">
        <v>0.89863013698630134</v>
      </c>
      <c r="O11" s="16">
        <v>0.89863013698630134</v>
      </c>
      <c r="P11" s="68"/>
      <c r="Q11" s="68"/>
      <c r="R11" s="68"/>
      <c r="S11" s="68"/>
      <c r="T11" s="68"/>
      <c r="U11" s="68"/>
      <c r="V11" s="68"/>
      <c r="W11" s="68"/>
    </row>
    <row r="12" spans="2:25" ht="42" customHeight="1" thickTop="1" thickBot="1" x14ac:dyDescent="0.3">
      <c r="B12" s="140"/>
      <c r="C12" s="140"/>
      <c r="D12" s="200" t="s">
        <v>66</v>
      </c>
      <c r="E12" s="200"/>
      <c r="F12" s="200"/>
      <c r="G12" s="200"/>
      <c r="H12" s="200"/>
      <c r="I12" s="200"/>
      <c r="J12" s="141">
        <v>4086.5344482545001</v>
      </c>
      <c r="K12" s="159"/>
      <c r="L12" s="145"/>
      <c r="M12" s="145"/>
      <c r="N12" s="144">
        <v>0.45704250140187019</v>
      </c>
      <c r="O12" s="144">
        <v>0.45704250140187019</v>
      </c>
      <c r="P12" s="68"/>
      <c r="Q12" s="68"/>
      <c r="R12" s="68"/>
      <c r="S12" s="68"/>
      <c r="T12" s="68"/>
      <c r="U12" s="68"/>
      <c r="V12" s="68"/>
      <c r="W12" s="68"/>
    </row>
    <row r="13" spans="2:25" ht="42" customHeight="1" thickTop="1" thickBot="1" x14ac:dyDescent="0.3">
      <c r="B13" s="140"/>
      <c r="C13" s="140"/>
      <c r="D13" s="187" t="s">
        <v>52</v>
      </c>
      <c r="E13" s="188"/>
      <c r="F13" s="17">
        <v>45987</v>
      </c>
      <c r="G13" s="18" t="s">
        <v>2</v>
      </c>
      <c r="H13" s="19">
        <v>8</v>
      </c>
      <c r="I13" s="20">
        <v>6.25E-2</v>
      </c>
      <c r="J13" s="21">
        <v>1358.572050360292</v>
      </c>
      <c r="K13" s="22">
        <v>0</v>
      </c>
      <c r="L13" s="22">
        <v>8.6629999999999999E-2</v>
      </c>
      <c r="M13" s="66">
        <v>98.004999999999995</v>
      </c>
      <c r="N13" s="23">
        <v>0.88219178082191785</v>
      </c>
      <c r="O13" s="23">
        <v>0.88219178082191807</v>
      </c>
      <c r="P13" s="68"/>
      <c r="Q13" s="68"/>
      <c r="R13" s="68"/>
      <c r="S13" s="68"/>
      <c r="T13" s="68"/>
      <c r="U13" s="68"/>
      <c r="V13" s="68"/>
      <c r="W13" s="70"/>
    </row>
    <row r="14" spans="2:25" ht="42" customHeight="1" thickTop="1" thickBot="1" x14ac:dyDescent="0.3">
      <c r="B14" s="140"/>
      <c r="C14" s="140"/>
      <c r="D14" s="187"/>
      <c r="E14" s="188"/>
      <c r="F14" s="137">
        <v>46260</v>
      </c>
      <c r="G14" s="11" t="s">
        <v>2</v>
      </c>
      <c r="H14" s="12">
        <v>15</v>
      </c>
      <c r="I14" s="13">
        <v>7.4999999999999997E-2</v>
      </c>
      <c r="J14" s="134">
        <v>7718.7421441582928</v>
      </c>
      <c r="K14" s="15">
        <v>0</v>
      </c>
      <c r="L14" s="15">
        <v>9.0380000000000002E-2</v>
      </c>
      <c r="M14" s="67">
        <v>97.686000000000007</v>
      </c>
      <c r="N14" s="16">
        <v>1.6301369863013699</v>
      </c>
      <c r="O14" s="16">
        <v>1.5594419483144084</v>
      </c>
      <c r="P14" s="68"/>
      <c r="Q14" s="68"/>
      <c r="R14" s="68"/>
      <c r="S14" s="68"/>
      <c r="T14" s="68"/>
      <c r="U14" s="68"/>
      <c r="V14" s="68"/>
      <c r="W14" s="68"/>
      <c r="X14" s="25"/>
    </row>
    <row r="15" spans="2:25" ht="42" customHeight="1" thickTop="1" thickBot="1" x14ac:dyDescent="0.3">
      <c r="B15" s="140"/>
      <c r="C15" s="140"/>
      <c r="D15" s="187"/>
      <c r="E15" s="188"/>
      <c r="F15" s="17">
        <v>46694</v>
      </c>
      <c r="G15" s="18" t="s">
        <v>2</v>
      </c>
      <c r="H15" s="19">
        <v>8</v>
      </c>
      <c r="I15" s="20">
        <v>5.7500000000000002E-2</v>
      </c>
      <c r="J15" s="21">
        <v>4700.4914204651432</v>
      </c>
      <c r="K15" s="22">
        <v>0</v>
      </c>
      <c r="L15" s="22">
        <v>9.8589999999999997E-2</v>
      </c>
      <c r="M15" s="66">
        <v>90.256</v>
      </c>
      <c r="N15" s="23">
        <v>2.8191780821917809</v>
      </c>
      <c r="O15" s="23">
        <v>2.6494711256848449</v>
      </c>
      <c r="P15" s="68"/>
      <c r="Q15" s="171"/>
      <c r="R15" s="171"/>
      <c r="S15" s="171"/>
      <c r="T15" s="171"/>
      <c r="U15" s="171"/>
      <c r="V15" s="171"/>
      <c r="W15" s="68"/>
      <c r="X15" s="25"/>
    </row>
    <row r="16" spans="2:25" ht="42" customHeight="1" thickTop="1" thickBot="1" x14ac:dyDescent="0.3">
      <c r="B16" s="140"/>
      <c r="C16" s="140"/>
      <c r="D16" s="187"/>
      <c r="E16" s="188"/>
      <c r="F16" s="137">
        <v>46871</v>
      </c>
      <c r="G16" s="11" t="s">
        <v>2</v>
      </c>
      <c r="H16" s="12">
        <v>16</v>
      </c>
      <c r="I16" s="13">
        <v>0.06</v>
      </c>
      <c r="J16" s="134">
        <v>8695.7316958024639</v>
      </c>
      <c r="K16" s="15">
        <v>0</v>
      </c>
      <c r="L16" s="15">
        <v>0.10296</v>
      </c>
      <c r="M16" s="67">
        <v>88.403999999999996</v>
      </c>
      <c r="N16" s="16">
        <v>3.3041095890410959</v>
      </c>
      <c r="O16" s="16">
        <v>2.9468429177260416</v>
      </c>
      <c r="P16" s="68"/>
      <c r="Q16" s="201" t="s">
        <v>65</v>
      </c>
      <c r="R16" s="202"/>
      <c r="S16" s="168"/>
      <c r="T16" s="26"/>
      <c r="U16" s="27">
        <v>4086.5344482545001</v>
      </c>
      <c r="V16" s="28">
        <v>3.0408937256712874E-2</v>
      </c>
      <c r="W16" s="68"/>
      <c r="X16" s="25"/>
    </row>
    <row r="17" spans="2:24" ht="42" customHeight="1" thickTop="1" thickBot="1" x14ac:dyDescent="0.3">
      <c r="B17" s="140"/>
      <c r="C17" s="140"/>
      <c r="D17" s="187"/>
      <c r="E17" s="188"/>
      <c r="F17" s="17">
        <v>47744</v>
      </c>
      <c r="G17" s="18" t="s">
        <v>2</v>
      </c>
      <c r="H17" s="19">
        <v>16</v>
      </c>
      <c r="I17" s="20">
        <v>7.7499999999999999E-2</v>
      </c>
      <c r="J17" s="21">
        <v>5467.8885662239672</v>
      </c>
      <c r="K17" s="22">
        <v>0</v>
      </c>
      <c r="L17" s="22">
        <v>0.10817</v>
      </c>
      <c r="M17" s="66">
        <v>87.361999999999995</v>
      </c>
      <c r="N17" s="23">
        <v>5.6958904109589037</v>
      </c>
      <c r="O17" s="23">
        <v>4.6327223594484446</v>
      </c>
      <c r="P17" s="68"/>
      <c r="Q17" s="222" t="s">
        <v>64</v>
      </c>
      <c r="R17" s="223"/>
      <c r="S17" s="170"/>
      <c r="T17" s="29"/>
      <c r="U17" s="30">
        <v>86506.055049040704</v>
      </c>
      <c r="V17" s="31">
        <v>0.64371345295660742</v>
      </c>
      <c r="W17" s="68"/>
    </row>
    <row r="18" spans="2:24" ht="42" customHeight="1" thickTop="1" thickBot="1" x14ac:dyDescent="0.3">
      <c r="B18" s="140"/>
      <c r="C18" s="140"/>
      <c r="D18" s="187"/>
      <c r="E18" s="188"/>
      <c r="F18" s="137">
        <v>47933</v>
      </c>
      <c r="G18" s="11"/>
      <c r="H18" s="12">
        <v>10</v>
      </c>
      <c r="I18" s="13">
        <v>7.0000000000000007E-2</v>
      </c>
      <c r="J18" s="134">
        <v>7147.1968606571145</v>
      </c>
      <c r="K18" s="15">
        <v>0</v>
      </c>
      <c r="L18" s="15">
        <v>0.11132999999999998</v>
      </c>
      <c r="M18" s="67">
        <v>82.084999999999994</v>
      </c>
      <c r="N18" s="16">
        <v>6.2136986301369861</v>
      </c>
      <c r="O18" s="16">
        <v>4.8181302100677081</v>
      </c>
      <c r="P18" s="68"/>
      <c r="Q18" s="167" t="s">
        <v>31</v>
      </c>
      <c r="R18" s="26"/>
      <c r="S18" s="26"/>
      <c r="T18" s="26"/>
      <c r="U18" s="27">
        <v>43793.377817375891</v>
      </c>
      <c r="V18" s="28">
        <v>0.32587760978667979</v>
      </c>
      <c r="W18" s="68"/>
    </row>
    <row r="19" spans="2:24" ht="42" customHeight="1" thickTop="1" thickBot="1" x14ac:dyDescent="0.3">
      <c r="B19" s="140"/>
      <c r="C19" s="140"/>
      <c r="D19" s="187"/>
      <c r="E19" s="188"/>
      <c r="F19" s="17">
        <v>48395</v>
      </c>
      <c r="G19" s="18" t="s">
        <v>2</v>
      </c>
      <c r="H19" s="19">
        <v>16</v>
      </c>
      <c r="I19" s="20">
        <v>7.0000000000000007E-2</v>
      </c>
      <c r="J19" s="21">
        <v>6446.482862808044</v>
      </c>
      <c r="K19" s="22">
        <v>0</v>
      </c>
      <c r="L19" s="22">
        <v>0.11380000000000001</v>
      </c>
      <c r="M19" s="66">
        <v>78.614999999999995</v>
      </c>
      <c r="N19" s="23">
        <v>7.4794520547945202</v>
      </c>
      <c r="O19" s="23">
        <v>5.6189523387385805</v>
      </c>
      <c r="P19" s="68"/>
      <c r="Q19" s="102"/>
      <c r="R19" s="103"/>
      <c r="S19" s="103"/>
      <c r="T19" s="103"/>
      <c r="U19" s="104"/>
      <c r="V19" s="105"/>
      <c r="W19" s="68"/>
      <c r="X19" s="32"/>
    </row>
    <row r="20" spans="2:24" ht="42" customHeight="1" thickTop="1" thickBot="1" x14ac:dyDescent="0.3">
      <c r="B20" s="140"/>
      <c r="C20" s="140"/>
      <c r="D20" s="187"/>
      <c r="E20" s="188"/>
      <c r="F20" s="137">
        <v>48619</v>
      </c>
      <c r="G20" s="11" t="s">
        <v>2</v>
      </c>
      <c r="H20" s="12">
        <v>11</v>
      </c>
      <c r="I20" s="13">
        <v>0.13250000000000001</v>
      </c>
      <c r="J20" s="134">
        <v>6411.5298539256746</v>
      </c>
      <c r="K20" s="15">
        <v>0</v>
      </c>
      <c r="L20" s="15">
        <v>0.11478999999999999</v>
      </c>
      <c r="M20" s="67">
        <v>108.964</v>
      </c>
      <c r="N20" s="16">
        <v>8.0931506849315067</v>
      </c>
      <c r="O20" s="16">
        <v>4.9886854041619086</v>
      </c>
      <c r="P20" s="68"/>
      <c r="Q20" s="152" t="s">
        <v>4</v>
      </c>
      <c r="R20" s="152"/>
      <c r="S20" s="152"/>
      <c r="T20" s="152"/>
      <c r="U20" s="153">
        <v>134385.96731467108</v>
      </c>
      <c r="V20" s="154">
        <v>1</v>
      </c>
      <c r="W20" s="68"/>
      <c r="X20" s="32"/>
    </row>
    <row r="21" spans="2:24" ht="42" customHeight="1" thickTop="1" thickBot="1" x14ac:dyDescent="0.3">
      <c r="B21" s="140"/>
      <c r="C21" s="140"/>
      <c r="D21" s="187"/>
      <c r="E21" s="188"/>
      <c r="F21" s="17">
        <v>49235</v>
      </c>
      <c r="G21" s="18" t="s">
        <v>2</v>
      </c>
      <c r="H21" s="19">
        <v>16</v>
      </c>
      <c r="I21" s="20">
        <v>7.2499999999999995E-2</v>
      </c>
      <c r="J21" s="21">
        <v>6559.7141152980776</v>
      </c>
      <c r="K21" s="22">
        <v>0</v>
      </c>
      <c r="L21" s="22">
        <v>0.11621000000000001</v>
      </c>
      <c r="M21" s="66">
        <v>75.158000000000001</v>
      </c>
      <c r="N21" s="23">
        <v>9.7808219178082183</v>
      </c>
      <c r="O21" s="23">
        <v>6.7822752797808166</v>
      </c>
      <c r="P21" s="68"/>
      <c r="Q21" s="152"/>
      <c r="R21" s="152"/>
      <c r="S21" s="152"/>
      <c r="T21" s="152"/>
      <c r="U21" s="153"/>
      <c r="V21" s="154"/>
      <c r="W21" s="68"/>
      <c r="X21" s="32"/>
    </row>
    <row r="22" spans="2:24" ht="42" customHeight="1" thickTop="1" thickBot="1" x14ac:dyDescent="0.3">
      <c r="B22" s="140"/>
      <c r="C22" s="140"/>
      <c r="D22" s="187"/>
      <c r="E22" s="188"/>
      <c r="F22" s="137">
        <v>49865</v>
      </c>
      <c r="G22" s="11" t="s">
        <v>2</v>
      </c>
      <c r="H22" s="12">
        <v>16</v>
      </c>
      <c r="I22" s="13">
        <v>6.25E-2</v>
      </c>
      <c r="J22" s="134">
        <v>4653.8439678420009</v>
      </c>
      <c r="K22" s="15">
        <v>0</v>
      </c>
      <c r="L22" s="15">
        <v>0.11956</v>
      </c>
      <c r="M22" s="67">
        <v>65.209000000000003</v>
      </c>
      <c r="N22" s="16">
        <v>11.506849315068493</v>
      </c>
      <c r="O22" s="16">
        <v>7.4103233925898717</v>
      </c>
      <c r="P22" s="68"/>
      <c r="Q22" s="155"/>
      <c r="R22" s="155"/>
      <c r="S22" s="155"/>
      <c r="T22" s="155"/>
      <c r="U22" s="156"/>
      <c r="V22" s="157"/>
      <c r="W22" s="68"/>
      <c r="X22" s="32"/>
    </row>
    <row r="23" spans="2:24" ht="42" customHeight="1" thickTop="1" thickBot="1" x14ac:dyDescent="0.3">
      <c r="B23" s="140"/>
      <c r="C23" s="140"/>
      <c r="D23" s="187"/>
      <c r="E23" s="188"/>
      <c r="F23" s="17">
        <v>52014</v>
      </c>
      <c r="G23" s="18" t="s">
        <v>2</v>
      </c>
      <c r="H23" s="19">
        <v>21</v>
      </c>
      <c r="I23" s="20">
        <v>9.2499999999999999E-2</v>
      </c>
      <c r="J23" s="21">
        <v>11592.231070559217</v>
      </c>
      <c r="K23" s="22">
        <v>0</v>
      </c>
      <c r="L23" s="22">
        <v>0.12263</v>
      </c>
      <c r="M23" s="66">
        <v>78.591999999999999</v>
      </c>
      <c r="N23" s="23">
        <v>17.394520547945206</v>
      </c>
      <c r="O23" s="23">
        <v>7.7866243464324416</v>
      </c>
      <c r="P23" s="68"/>
      <c r="Q23" s="155"/>
      <c r="R23" s="155"/>
      <c r="S23" s="155"/>
      <c r="T23" s="155"/>
      <c r="U23" s="156"/>
      <c r="V23" s="157"/>
      <c r="W23" s="68"/>
      <c r="X23" s="32"/>
    </row>
    <row r="24" spans="2:24" ht="42" customHeight="1" thickTop="1" thickBot="1" x14ac:dyDescent="0.3">
      <c r="B24" s="140"/>
      <c r="C24" s="140"/>
      <c r="D24" s="187"/>
      <c r="E24" s="188"/>
      <c r="F24" s="166">
        <v>53533</v>
      </c>
      <c r="G24" s="11" t="s">
        <v>2</v>
      </c>
      <c r="H24" s="12">
        <v>23</v>
      </c>
      <c r="I24" s="13">
        <v>0.115</v>
      </c>
      <c r="J24" s="165">
        <v>5230.8641253157884</v>
      </c>
      <c r="K24" s="15">
        <v>0</v>
      </c>
      <c r="L24" s="15">
        <v>0.12504999999999999</v>
      </c>
      <c r="M24" s="67">
        <v>92.43</v>
      </c>
      <c r="N24" s="16">
        <v>21.556164383561644</v>
      </c>
      <c r="O24" s="16">
        <v>7.9546995074160982</v>
      </c>
      <c r="P24" s="68"/>
      <c r="Q24" s="155"/>
      <c r="R24" s="155"/>
      <c r="S24" s="155"/>
      <c r="T24" s="155"/>
      <c r="U24" s="156"/>
      <c r="V24" s="157"/>
      <c r="W24" s="68"/>
      <c r="X24" s="32"/>
    </row>
    <row r="25" spans="2:24" ht="42" customHeight="1" thickTop="1" thickBot="1" x14ac:dyDescent="0.3">
      <c r="B25" s="140"/>
      <c r="C25" s="140"/>
      <c r="D25" s="187"/>
      <c r="E25" s="188"/>
      <c r="F25" s="17">
        <v>55087</v>
      </c>
      <c r="G25" s="18" t="s">
        <v>2</v>
      </c>
      <c r="H25" s="19">
        <v>31</v>
      </c>
      <c r="I25" s="20">
        <v>7.2499999999999995E-2</v>
      </c>
      <c r="J25" s="21">
        <v>9537.5834521257111</v>
      </c>
      <c r="K25" s="22">
        <v>1.6930646075389167E-3</v>
      </c>
      <c r="L25" s="22">
        <v>0.12364000000000001</v>
      </c>
      <c r="M25" s="66">
        <v>60.613999999999997</v>
      </c>
      <c r="N25" s="23">
        <v>25.813698630136987</v>
      </c>
      <c r="O25" s="23">
        <v>9.0178995912131938</v>
      </c>
      <c r="P25" s="68"/>
      <c r="Q25" s="155"/>
      <c r="R25" s="155"/>
      <c r="S25" s="155"/>
      <c r="T25" s="155"/>
      <c r="U25" s="156"/>
      <c r="V25" s="157"/>
      <c r="W25" s="68"/>
      <c r="X25" s="32"/>
    </row>
    <row r="26" spans="2:24" ht="42" customHeight="1" thickTop="1" thickBot="1" x14ac:dyDescent="0.3">
      <c r="B26" s="140"/>
      <c r="C26" s="140"/>
      <c r="D26" s="221" t="s">
        <v>50</v>
      </c>
      <c r="E26" s="221"/>
      <c r="F26" s="221"/>
      <c r="G26" s="221"/>
      <c r="H26" s="221"/>
      <c r="I26" s="221"/>
      <c r="J26" s="141">
        <v>85520.872185541783</v>
      </c>
      <c r="K26" s="159"/>
      <c r="L26" s="145"/>
      <c r="M26" s="145"/>
      <c r="N26" s="144">
        <v>10.63757169633052</v>
      </c>
      <c r="O26" s="144">
        <v>5.5676313576959728</v>
      </c>
      <c r="P26" s="68"/>
      <c r="Q26" s="155"/>
      <c r="R26" s="155"/>
      <c r="S26" s="155"/>
      <c r="T26" s="155"/>
      <c r="U26" s="156"/>
      <c r="V26" s="157"/>
      <c r="W26" s="68"/>
      <c r="X26" s="101"/>
    </row>
    <row r="27" spans="2:24" ht="42" customHeight="1" thickTop="1" thickBot="1" x14ac:dyDescent="0.3">
      <c r="B27" s="140"/>
      <c r="C27" s="140"/>
      <c r="D27" s="216" t="s">
        <v>3</v>
      </c>
      <c r="E27" s="188"/>
      <c r="F27" s="17">
        <v>45784</v>
      </c>
      <c r="G27" s="18" t="s">
        <v>2</v>
      </c>
      <c r="H27" s="19">
        <v>11</v>
      </c>
      <c r="I27" s="20">
        <v>3.5000000000000003E-2</v>
      </c>
      <c r="J27" s="21">
        <v>1822.1021904057975</v>
      </c>
      <c r="K27" s="22">
        <v>4.3489266721610868E-4</v>
      </c>
      <c r="L27" s="22">
        <v>1.159E-2</v>
      </c>
      <c r="M27" s="66">
        <v>100.753</v>
      </c>
      <c r="N27" s="23">
        <v>0.32602739726027397</v>
      </c>
      <c r="O27" s="23">
        <v>0.32602739726027385</v>
      </c>
      <c r="P27" s="90"/>
      <c r="Q27" s="68"/>
      <c r="R27" s="68"/>
      <c r="S27" s="68"/>
      <c r="T27" s="68"/>
      <c r="U27" s="123"/>
      <c r="V27" s="68"/>
      <c r="W27" s="68"/>
      <c r="X27" s="68"/>
    </row>
    <row r="28" spans="2:24" ht="42" customHeight="1" thickTop="1" thickBot="1" x14ac:dyDescent="0.3">
      <c r="B28" s="140"/>
      <c r="C28" s="140"/>
      <c r="D28" s="216"/>
      <c r="E28" s="188"/>
      <c r="F28" s="137">
        <v>46463</v>
      </c>
      <c r="G28" s="11" t="s">
        <v>2</v>
      </c>
      <c r="H28" s="12">
        <v>11</v>
      </c>
      <c r="I28" s="13">
        <v>3.3000000000000002E-2</v>
      </c>
      <c r="J28" s="134">
        <v>5778.0140520628411</v>
      </c>
      <c r="K28" s="15">
        <v>4.3489266721614787E-4</v>
      </c>
      <c r="L28" s="15">
        <v>4.7140000000000001E-2</v>
      </c>
      <c r="M28" s="67">
        <v>97.113</v>
      </c>
      <c r="N28" s="16">
        <v>2.1863013698630138</v>
      </c>
      <c r="O28" s="16">
        <v>2.0894264307825212</v>
      </c>
      <c r="P28" s="68"/>
      <c r="Q28" s="90"/>
      <c r="R28" s="90"/>
      <c r="S28" s="90"/>
      <c r="T28" s="90"/>
      <c r="U28" s="91"/>
      <c r="V28" s="92"/>
      <c r="W28" s="68"/>
      <c r="X28" s="68"/>
    </row>
    <row r="29" spans="2:24" ht="42" customHeight="1" thickTop="1" thickBot="1" x14ac:dyDescent="0.3">
      <c r="B29" s="140"/>
      <c r="C29" s="140"/>
      <c r="D29" s="216"/>
      <c r="E29" s="188"/>
      <c r="F29" s="17">
        <v>47226</v>
      </c>
      <c r="G29" s="18" t="s">
        <v>2</v>
      </c>
      <c r="H29" s="19">
        <v>10</v>
      </c>
      <c r="I29" s="20">
        <v>2.2499999999999999E-2</v>
      </c>
      <c r="J29" s="21">
        <v>6368.2573778481947</v>
      </c>
      <c r="K29" s="22">
        <v>4.3489266721614684E-4</v>
      </c>
      <c r="L29" s="22">
        <v>5.1130000000000002E-2</v>
      </c>
      <c r="M29" s="66">
        <v>89.239000000000004</v>
      </c>
      <c r="N29" s="23">
        <v>4.2767123287671236</v>
      </c>
      <c r="O29" s="23">
        <v>4.0413321344371589</v>
      </c>
      <c r="P29" s="93"/>
      <c r="Q29" s="68"/>
      <c r="R29" s="68"/>
      <c r="S29" s="68"/>
      <c r="T29" s="68"/>
      <c r="U29" s="68"/>
      <c r="V29" s="68"/>
      <c r="W29" s="68"/>
      <c r="X29" s="68"/>
    </row>
    <row r="30" spans="2:24" ht="42" customHeight="1" thickTop="1" thickBot="1" x14ac:dyDescent="0.3">
      <c r="B30" s="140"/>
      <c r="C30" s="140"/>
      <c r="D30" s="216"/>
      <c r="E30" s="188"/>
      <c r="F30" s="137">
        <v>48663</v>
      </c>
      <c r="G30" s="11" t="s">
        <v>2</v>
      </c>
      <c r="H30" s="12">
        <v>20</v>
      </c>
      <c r="I30" s="13">
        <v>0.03</v>
      </c>
      <c r="J30" s="134">
        <v>3837.7976579594729</v>
      </c>
      <c r="K30" s="15">
        <v>4.3489266721620501E-4</v>
      </c>
      <c r="L30" s="15">
        <v>5.3680000000000005E-2</v>
      </c>
      <c r="M30" s="67">
        <v>84.593000000000004</v>
      </c>
      <c r="N30" s="16">
        <v>8.213698630136987</v>
      </c>
      <c r="O30" s="16">
        <v>7.1152449699216085</v>
      </c>
      <c r="P30" s="68"/>
      <c r="Q30" s="68"/>
      <c r="R30" s="68"/>
      <c r="S30" s="68"/>
      <c r="T30" s="68"/>
      <c r="U30" s="68"/>
      <c r="V30" s="68"/>
      <c r="W30" s="68"/>
      <c r="X30" s="68"/>
    </row>
    <row r="31" spans="2:24" ht="42" customHeight="1" thickTop="1" thickBot="1" x14ac:dyDescent="0.3">
      <c r="B31" s="140"/>
      <c r="C31" s="140"/>
      <c r="D31" s="216"/>
      <c r="E31" s="188"/>
      <c r="F31" s="17">
        <v>49403</v>
      </c>
      <c r="G31" s="18" t="s">
        <v>2</v>
      </c>
      <c r="H31" s="19">
        <v>20</v>
      </c>
      <c r="I31" s="20">
        <v>4.7500000000000001E-2</v>
      </c>
      <c r="J31" s="21">
        <v>8359.0507180531786</v>
      </c>
      <c r="K31" s="22">
        <v>4.3489266721611182E-4</v>
      </c>
      <c r="L31" s="22">
        <v>5.57E-2</v>
      </c>
      <c r="M31" s="66">
        <v>93.706000000000003</v>
      </c>
      <c r="N31" s="23">
        <v>10.241095890410959</v>
      </c>
      <c r="O31" s="23">
        <v>7.9640235548480982</v>
      </c>
      <c r="P31" s="68"/>
      <c r="Q31" s="68"/>
      <c r="R31" s="68"/>
      <c r="S31" s="68"/>
      <c r="T31" s="68"/>
      <c r="U31" s="68"/>
      <c r="V31" s="68"/>
      <c r="W31" s="68"/>
      <c r="X31" s="68"/>
    </row>
    <row r="32" spans="2:24" ht="42" customHeight="1" thickTop="1" thickBot="1" x14ac:dyDescent="0.3">
      <c r="B32" s="140"/>
      <c r="C32" s="140"/>
      <c r="D32" s="216"/>
      <c r="E32" s="188"/>
      <c r="F32" s="137">
        <v>50096</v>
      </c>
      <c r="G32" s="11" t="s">
        <v>2</v>
      </c>
      <c r="H32" s="12">
        <v>18</v>
      </c>
      <c r="I32" s="13">
        <v>3.7499999999999999E-2</v>
      </c>
      <c r="J32" s="134">
        <v>9646.8992759105167</v>
      </c>
      <c r="K32" s="15">
        <v>4.3489266721611464E-4</v>
      </c>
      <c r="L32" s="15">
        <v>5.6600000000000004E-2</v>
      </c>
      <c r="M32" s="67">
        <v>83.546999999999997</v>
      </c>
      <c r="N32" s="16">
        <v>12.139726027397261</v>
      </c>
      <c r="O32" s="16">
        <v>9.3603897683433779</v>
      </c>
      <c r="P32" s="68"/>
      <c r="Q32" s="68"/>
      <c r="R32" s="68"/>
      <c r="S32" s="68"/>
      <c r="T32" s="68"/>
      <c r="U32" s="68"/>
      <c r="V32" s="68"/>
      <c r="W32" s="68"/>
      <c r="X32" s="68"/>
    </row>
    <row r="33" spans="1:24" ht="42" customHeight="1" thickTop="1" thickBot="1" x14ac:dyDescent="0.3">
      <c r="B33" s="140"/>
      <c r="C33" s="140"/>
      <c r="D33" s="216"/>
      <c r="E33" s="188"/>
      <c r="F33" s="17">
        <v>51580</v>
      </c>
      <c r="G33" s="18"/>
      <c r="H33" s="19">
        <v>17</v>
      </c>
      <c r="I33" s="20">
        <v>0.05</v>
      </c>
      <c r="J33" s="21">
        <v>64.911721841255002</v>
      </c>
      <c r="K33" s="22">
        <v>1</v>
      </c>
      <c r="L33" s="22">
        <v>5.6900000000000006E-2</v>
      </c>
      <c r="M33" s="66">
        <v>96.828000000000003</v>
      </c>
      <c r="N33" s="23">
        <v>16.205479452054796</v>
      </c>
      <c r="O33" s="23">
        <v>10.809169482379462</v>
      </c>
      <c r="P33" s="68"/>
      <c r="Q33" s="68"/>
      <c r="R33" s="68"/>
      <c r="S33" s="68"/>
      <c r="T33" s="68"/>
      <c r="U33" s="68"/>
      <c r="V33" s="68"/>
      <c r="W33" s="68"/>
      <c r="X33" s="68"/>
    </row>
    <row r="34" spans="1:24" ht="42" customHeight="1" thickTop="1" thickBot="1" x14ac:dyDescent="0.3">
      <c r="B34" s="140"/>
      <c r="C34" s="140"/>
      <c r="D34" s="216"/>
      <c r="E34" s="188"/>
      <c r="F34" s="172">
        <v>54590</v>
      </c>
      <c r="G34" s="11" t="s">
        <v>2</v>
      </c>
      <c r="H34" s="12">
        <v>32</v>
      </c>
      <c r="I34" s="13">
        <v>3.7499999999999999E-2</v>
      </c>
      <c r="J34" s="173">
        <v>7842.6269895840005</v>
      </c>
      <c r="K34" s="15">
        <v>4.3489266721612153E-4</v>
      </c>
      <c r="L34" s="15">
        <v>5.1950000000000003E-2</v>
      </c>
      <c r="M34" s="67">
        <v>80.228999999999999</v>
      </c>
      <c r="N34" s="16">
        <v>24.452054794520549</v>
      </c>
      <c r="O34" s="16">
        <v>15.001150085944627</v>
      </c>
      <c r="P34" s="68"/>
      <c r="Q34" s="68"/>
      <c r="R34" s="68"/>
      <c r="S34" s="68"/>
      <c r="T34" s="68"/>
      <c r="U34" s="68"/>
      <c r="V34" s="68"/>
      <c r="W34" s="68"/>
      <c r="X34" s="68"/>
    </row>
    <row r="35" spans="1:24" ht="42" customHeight="1" thickTop="1" thickBot="1" x14ac:dyDescent="0.3">
      <c r="B35" s="140"/>
      <c r="C35" s="140"/>
      <c r="D35" s="189"/>
      <c r="E35" s="190"/>
      <c r="F35" s="17">
        <v>56753</v>
      </c>
      <c r="G35" s="18"/>
      <c r="H35" s="19">
        <v>31</v>
      </c>
      <c r="I35" s="20">
        <v>5.2499999999999998E-2</v>
      </c>
      <c r="J35" s="21">
        <v>73.717833710628668</v>
      </c>
      <c r="K35" s="22">
        <v>1</v>
      </c>
      <c r="L35" s="22">
        <v>5.2499999999999998E-2</v>
      </c>
      <c r="M35" s="66">
        <v>103.33499999999999</v>
      </c>
      <c r="N35" s="23">
        <v>30.378082191780823</v>
      </c>
      <c r="O35" s="23">
        <v>15.302804664370909</v>
      </c>
      <c r="P35" s="68"/>
      <c r="Q35" s="68"/>
      <c r="R35" s="68"/>
      <c r="S35" s="68"/>
      <c r="T35" s="68"/>
      <c r="U35" s="68"/>
      <c r="V35" s="68"/>
      <c r="W35" s="68"/>
      <c r="X35" s="68"/>
    </row>
    <row r="36" spans="1:24" ht="42" customHeight="1" thickTop="1" thickBot="1" x14ac:dyDescent="0.3">
      <c r="B36" s="140"/>
      <c r="C36" s="140"/>
      <c r="D36" s="224" t="s">
        <v>63</v>
      </c>
      <c r="E36" s="224"/>
      <c r="F36" s="224"/>
      <c r="G36" s="224"/>
      <c r="H36" s="224"/>
      <c r="I36" s="224"/>
      <c r="J36" s="141">
        <v>43793.377817375891</v>
      </c>
      <c r="K36" s="142"/>
      <c r="L36" s="142"/>
      <c r="M36" s="143"/>
      <c r="N36" s="144">
        <v>10.726747009225434</v>
      </c>
      <c r="O36" s="144">
        <v>7.8107351217833836</v>
      </c>
      <c r="P36" s="68"/>
      <c r="Q36" s="68"/>
      <c r="R36" s="68"/>
      <c r="S36" s="68"/>
      <c r="T36" s="68"/>
      <c r="U36" s="68"/>
      <c r="V36" s="68"/>
      <c r="W36" s="68"/>
      <c r="X36" s="68"/>
    </row>
    <row r="37" spans="1:24" ht="42" customHeight="1" thickTop="1" thickBot="1" x14ac:dyDescent="0.3">
      <c r="B37" s="140"/>
      <c r="C37" s="140"/>
      <c r="D37" s="225" t="s">
        <v>88</v>
      </c>
      <c r="E37" s="226"/>
      <c r="F37" s="137">
        <v>47933</v>
      </c>
      <c r="G37" s="11"/>
      <c r="H37" s="12">
        <v>10</v>
      </c>
      <c r="I37" s="13">
        <v>7.0000000000000007E-2</v>
      </c>
      <c r="J37" s="134">
        <v>985.18286349892105</v>
      </c>
      <c r="K37" s="15">
        <v>0</v>
      </c>
      <c r="L37" s="15">
        <v>0.10926999999999999</v>
      </c>
      <c r="M37" s="67">
        <v>82.875</v>
      </c>
      <c r="N37" s="16">
        <v>6.2136986301369861</v>
      </c>
      <c r="O37" s="16">
        <v>4.826287783776511</v>
      </c>
      <c r="P37" s="68"/>
      <c r="Q37" s="68"/>
      <c r="R37" s="68"/>
      <c r="S37" s="68"/>
      <c r="T37" s="68"/>
      <c r="U37" s="68"/>
      <c r="V37" s="68"/>
      <c r="W37" s="68"/>
      <c r="X37" s="68"/>
    </row>
    <row r="38" spans="1:24" ht="42" customHeight="1" thickTop="1" x14ac:dyDescent="0.25">
      <c r="B38" s="140"/>
      <c r="C38" s="140"/>
      <c r="D38" s="199" t="s">
        <v>87</v>
      </c>
      <c r="E38" s="199"/>
      <c r="F38" s="199"/>
      <c r="G38" s="199"/>
      <c r="H38" s="199"/>
      <c r="I38" s="199"/>
      <c r="J38" s="141">
        <v>985.18286349892105</v>
      </c>
      <c r="K38" s="142"/>
      <c r="L38" s="142"/>
      <c r="M38" s="143"/>
      <c r="N38" s="144">
        <v>6.2136986301369861</v>
      </c>
      <c r="O38" s="144">
        <v>4.826287783776511</v>
      </c>
      <c r="P38" s="68"/>
      <c r="Q38" s="68"/>
      <c r="R38" s="68"/>
      <c r="S38" s="68"/>
      <c r="T38" s="68"/>
      <c r="U38" s="68"/>
      <c r="V38" s="68"/>
      <c r="W38" s="68"/>
      <c r="X38" s="68"/>
    </row>
    <row r="39" spans="1:24" ht="42" customHeight="1" x14ac:dyDescent="0.25">
      <c r="B39" s="140"/>
      <c r="C39" s="140"/>
      <c r="D39" s="191" t="s">
        <v>62</v>
      </c>
      <c r="E39" s="191"/>
      <c r="F39" s="191"/>
      <c r="G39" s="191"/>
      <c r="H39" s="191"/>
      <c r="I39" s="191"/>
      <c r="J39" s="141">
        <v>130299.4328664166</v>
      </c>
      <c r="K39" s="142"/>
      <c r="L39" s="142"/>
      <c r="M39" s="143"/>
      <c r="N39" s="146"/>
      <c r="O39" s="146"/>
      <c r="P39" s="68"/>
      <c r="Q39" s="94"/>
      <c r="R39" s="94"/>
      <c r="S39" s="94"/>
      <c r="T39" s="94"/>
      <c r="U39" s="68"/>
      <c r="V39" s="68"/>
      <c r="W39" s="68"/>
      <c r="X39" s="68"/>
    </row>
    <row r="40" spans="1:24" ht="42" customHeight="1" x14ac:dyDescent="0.25">
      <c r="B40" s="140"/>
      <c r="C40" s="140"/>
      <c r="D40" s="191" t="s">
        <v>4</v>
      </c>
      <c r="E40" s="191"/>
      <c r="F40" s="191"/>
      <c r="G40" s="191"/>
      <c r="H40" s="191"/>
      <c r="I40" s="191"/>
      <c r="J40" s="141">
        <v>134385.96731467108</v>
      </c>
      <c r="K40" s="142"/>
      <c r="L40" s="142"/>
      <c r="M40" s="143"/>
      <c r="N40" s="146"/>
      <c r="O40" s="147"/>
      <c r="P40" s="68"/>
      <c r="Q40" s="68"/>
      <c r="R40" s="68"/>
      <c r="S40" s="68"/>
      <c r="T40" s="94"/>
      <c r="U40" s="68"/>
      <c r="V40" s="68"/>
      <c r="W40" s="68"/>
      <c r="X40" s="68"/>
    </row>
    <row r="41" spans="1:24" ht="32.25" hidden="1" customHeight="1" x14ac:dyDescent="0.25">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5">
      <c r="B42" s="192"/>
      <c r="C42" s="192"/>
      <c r="D42" s="193" t="s">
        <v>52</v>
      </c>
      <c r="E42" s="194"/>
      <c r="F42" s="195" t="s">
        <v>51</v>
      </c>
      <c r="G42" s="196"/>
      <c r="H42" s="12">
        <v>2</v>
      </c>
      <c r="I42" s="24">
        <v>5.5E-2</v>
      </c>
      <c r="J42" s="215">
        <v>0</v>
      </c>
      <c r="K42" s="215"/>
      <c r="L42" s="15">
        <v>0</v>
      </c>
      <c r="M42" s="16">
        <v>0</v>
      </c>
      <c r="N42" s="16">
        <v>0</v>
      </c>
      <c r="O42" s="16"/>
      <c r="P42" s="68"/>
      <c r="Q42" s="97"/>
      <c r="R42" s="98"/>
      <c r="S42" s="98"/>
      <c r="T42" s="98"/>
      <c r="U42" s="98"/>
      <c r="V42" s="99"/>
      <c r="W42" s="68"/>
      <c r="X42" s="68"/>
    </row>
    <row r="43" spans="1:24" ht="42" hidden="1" customHeight="1" x14ac:dyDescent="0.25">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5">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5">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5">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5">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3">
      <c r="B64" s="148"/>
      <c r="C64" s="174">
        <v>2025</v>
      </c>
      <c r="D64" s="174">
        <v>2026</v>
      </c>
      <c r="E64" s="174">
        <v>2027</v>
      </c>
      <c r="F64" s="174">
        <v>2028</v>
      </c>
      <c r="G64" s="174">
        <v>2029</v>
      </c>
      <c r="H64" s="174">
        <v>2030</v>
      </c>
      <c r="I64" s="174">
        <v>2031</v>
      </c>
      <c r="J64" s="174">
        <v>2032</v>
      </c>
      <c r="K64" s="174">
        <v>2033</v>
      </c>
      <c r="L64" s="174">
        <v>2034</v>
      </c>
      <c r="M64" s="174">
        <v>2035</v>
      </c>
      <c r="N64" s="174">
        <v>2036</v>
      </c>
      <c r="O64" s="174">
        <v>2037</v>
      </c>
      <c r="P64" s="174">
        <v>2041</v>
      </c>
      <c r="Q64" s="174">
        <v>2042</v>
      </c>
      <c r="R64" s="174">
        <v>2046</v>
      </c>
      <c r="S64" s="174">
        <v>2049</v>
      </c>
      <c r="T64" s="174">
        <v>2050</v>
      </c>
      <c r="U64" s="150">
        <v>2055</v>
      </c>
      <c r="V64" s="150" t="s">
        <v>5</v>
      </c>
    </row>
    <row r="65" spans="2:25" s="37" customFormat="1" ht="58.5" customHeight="1" thickTop="1" thickBot="1" x14ac:dyDescent="0.3">
      <c r="B65" s="180" t="s">
        <v>79</v>
      </c>
      <c r="C65" s="173">
        <v>5445.1064986147921</v>
      </c>
      <c r="D65" s="173">
        <v>7718.7421441582928</v>
      </c>
      <c r="E65" s="173">
        <v>4700.4914204651432</v>
      </c>
      <c r="F65" s="173">
        <v>8695.7316958024639</v>
      </c>
      <c r="G65" s="173"/>
      <c r="H65" s="173">
        <v>5467.8885662239672</v>
      </c>
      <c r="I65" s="173">
        <v>8132.3797241560351</v>
      </c>
      <c r="J65" s="173">
        <v>6446.482862808044</v>
      </c>
      <c r="K65" s="173">
        <v>6411.5298539256746</v>
      </c>
      <c r="L65" s="173">
        <v>6559.7141152980776</v>
      </c>
      <c r="M65" s="173"/>
      <c r="N65" s="173">
        <v>4653.8439678420009</v>
      </c>
      <c r="O65" s="173"/>
      <c r="P65" s="173">
        <v>64.911721841255002</v>
      </c>
      <c r="Q65" s="173">
        <v>11592.231070559217</v>
      </c>
      <c r="R65" s="173"/>
      <c r="S65" s="173">
        <v>7842.6269895840005</v>
      </c>
      <c r="T65" s="134"/>
      <c r="U65" s="134">
        <v>73.717833710628668</v>
      </c>
      <c r="V65" s="38">
        <v>83805.398464989601</v>
      </c>
      <c r="X65" s="1"/>
      <c r="Y65" s="1"/>
    </row>
    <row r="66" spans="2:25" s="37" customFormat="1" ht="57" customHeight="1" thickTop="1" thickBot="1" x14ac:dyDescent="0.3">
      <c r="B66" s="179" t="s">
        <v>31</v>
      </c>
      <c r="C66" s="21">
        <v>1822.1021904057975</v>
      </c>
      <c r="D66" s="21"/>
      <c r="E66" s="21">
        <v>5778.0140520628411</v>
      </c>
      <c r="F66" s="21"/>
      <c r="G66" s="21">
        <v>6368.2573778481947</v>
      </c>
      <c r="H66" s="21"/>
      <c r="I66" s="21"/>
      <c r="J66" s="21"/>
      <c r="K66" s="21">
        <v>3837.7976579594729</v>
      </c>
      <c r="L66" s="21"/>
      <c r="M66" s="21">
        <v>8359.0507180531786</v>
      </c>
      <c r="N66" s="21"/>
      <c r="O66" s="21">
        <v>9646.8992759105167</v>
      </c>
      <c r="P66" s="21"/>
      <c r="Q66" s="21"/>
      <c r="R66" s="21">
        <v>5230.8641253157884</v>
      </c>
      <c r="S66" s="21"/>
      <c r="T66" s="21">
        <v>9537.5834521257111</v>
      </c>
      <c r="U66" s="21"/>
      <c r="V66" s="39">
        <v>50580.568849681506</v>
      </c>
      <c r="X66" s="1"/>
      <c r="Y66" s="1"/>
    </row>
    <row r="67" spans="2:25" s="37" customFormat="1" ht="57" hidden="1" customHeight="1" x14ac:dyDescent="0.25">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3">
      <c r="B68" s="179" t="s">
        <v>5</v>
      </c>
      <c r="C68" s="44">
        <v>7267.2086890205901</v>
      </c>
      <c r="D68" s="44">
        <v>7718.7421441582928</v>
      </c>
      <c r="E68" s="44">
        <v>10478.505472527984</v>
      </c>
      <c r="F68" s="44">
        <v>8695.7316958024639</v>
      </c>
      <c r="G68" s="44">
        <v>6368.2573778481947</v>
      </c>
      <c r="H68" s="44">
        <v>5467.8885662239672</v>
      </c>
      <c r="I68" s="44">
        <v>8132.3797241560351</v>
      </c>
      <c r="J68" s="44">
        <v>6446.482862808044</v>
      </c>
      <c r="K68" s="44">
        <v>10249.327511885147</v>
      </c>
      <c r="L68" s="44">
        <v>6559.7141152980776</v>
      </c>
      <c r="M68" s="44">
        <v>8359.0507180531786</v>
      </c>
      <c r="N68" s="44">
        <v>4653.8439678420009</v>
      </c>
      <c r="O68" s="44">
        <v>9646.8992759105167</v>
      </c>
      <c r="P68" s="44">
        <v>64.911721841255002</v>
      </c>
      <c r="Q68" s="44">
        <v>11592.231070559217</v>
      </c>
      <c r="R68" s="44">
        <v>5230.8641253157884</v>
      </c>
      <c r="S68" s="44">
        <v>7842.6269895840005</v>
      </c>
      <c r="T68" s="44">
        <v>9537.5834521257111</v>
      </c>
      <c r="U68" s="44">
        <v>73.717833710628668</v>
      </c>
      <c r="V68" s="44">
        <v>134385.96731467111</v>
      </c>
      <c r="X68" s="25"/>
      <c r="Y68" s="1"/>
    </row>
    <row r="69" spans="2:25" s="37" customFormat="1" ht="58.5" customHeight="1" thickTop="1" x14ac:dyDescent="0.25">
      <c r="B69" s="180" t="s">
        <v>48</v>
      </c>
      <c r="C69" s="151">
        <v>5.4077139408492528E-2</v>
      </c>
      <c r="D69" s="151">
        <v>5.7437114145143534E-2</v>
      </c>
      <c r="E69" s="151">
        <v>7.7973211652315355E-2</v>
      </c>
      <c r="F69" s="151">
        <v>6.4707140704959143E-2</v>
      </c>
      <c r="G69" s="151">
        <v>4.7387815149900418E-2</v>
      </c>
      <c r="H69" s="151">
        <v>4.0687942911633378E-2</v>
      </c>
      <c r="I69" s="151">
        <v>6.0515096082269383E-2</v>
      </c>
      <c r="J69" s="151">
        <v>4.7969910784757007E-2</v>
      </c>
      <c r="K69" s="151">
        <v>7.6267840435198575E-2</v>
      </c>
      <c r="L69" s="151">
        <v>4.8812493196839488E-2</v>
      </c>
      <c r="M69" s="151">
        <v>6.220181232524126E-2</v>
      </c>
      <c r="N69" s="151">
        <v>3.4630430995408953E-2</v>
      </c>
      <c r="O69" s="151">
        <v>7.1785019438241227E-2</v>
      </c>
      <c r="P69" s="151">
        <v>4.8302455336918568E-4</v>
      </c>
      <c r="Q69" s="151">
        <v>8.6260725745385736E-2</v>
      </c>
      <c r="R69" s="151">
        <v>3.8924184048677285E-2</v>
      </c>
      <c r="S69" s="151">
        <v>5.8358972639011616E-2</v>
      </c>
      <c r="T69" s="151">
        <v>7.0971572722269491E-2</v>
      </c>
      <c r="U69" s="151">
        <v>5.4855306088629678E-4</v>
      </c>
      <c r="V69" s="160">
        <v>0.99999999999999989</v>
      </c>
      <c r="X69" s="1"/>
      <c r="Y69" s="1"/>
    </row>
    <row r="70" spans="2:25" s="45" customFormat="1" ht="18" customHeight="1" x14ac:dyDescent="0.25">
      <c r="B70" s="81" t="s">
        <v>47</v>
      </c>
      <c r="C70" s="83" t="s">
        <v>90</v>
      </c>
      <c r="D70" s="82"/>
      <c r="E70" s="82"/>
      <c r="F70" s="82"/>
      <c r="G70" s="83"/>
      <c r="H70" s="82"/>
      <c r="I70" s="82"/>
      <c r="J70" s="46"/>
      <c r="K70" s="46"/>
      <c r="L70" s="46"/>
      <c r="M70" s="46"/>
      <c r="U70" s="68"/>
      <c r="V70" s="68"/>
      <c r="X70" s="1"/>
      <c r="Y70" s="1"/>
    </row>
    <row r="71" spans="2:25" ht="20" x14ac:dyDescent="0.25">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27" t="s">
        <v>6</v>
      </c>
      <c r="C75" s="228"/>
      <c r="D75" s="228"/>
      <c r="E75" s="228"/>
      <c r="F75" s="228"/>
      <c r="G75" s="228"/>
      <c r="H75" s="228"/>
      <c r="I75" s="228"/>
      <c r="J75" s="228"/>
      <c r="K75" s="228"/>
      <c r="L75" s="228"/>
      <c r="M75" s="228"/>
      <c r="N75" s="228"/>
      <c r="O75" s="228"/>
      <c r="P75" s="228"/>
      <c r="Q75" s="228"/>
      <c r="R75" s="228"/>
      <c r="S75" s="228"/>
      <c r="T75" s="228"/>
      <c r="U75" s="228"/>
      <c r="V75" s="229"/>
      <c r="W75" s="68"/>
    </row>
    <row r="76" spans="2:25" ht="18.75" customHeight="1" x14ac:dyDescent="0.25">
      <c r="B76" s="230"/>
      <c r="C76" s="231"/>
      <c r="D76" s="231"/>
      <c r="E76" s="231"/>
      <c r="F76" s="231"/>
      <c r="G76" s="231"/>
      <c r="H76" s="231"/>
      <c r="I76" s="231"/>
      <c r="J76" s="231"/>
      <c r="K76" s="231"/>
      <c r="L76" s="231"/>
      <c r="M76" s="231"/>
      <c r="N76" s="231"/>
      <c r="O76" s="231"/>
      <c r="P76" s="231"/>
      <c r="Q76" s="231"/>
      <c r="R76" s="231"/>
      <c r="S76" s="231"/>
      <c r="T76" s="231"/>
      <c r="U76" s="231"/>
      <c r="V76" s="232"/>
      <c r="W76" s="68"/>
    </row>
    <row r="77" spans="2:25" ht="18.75" customHeight="1" x14ac:dyDescent="0.25">
      <c r="B77" s="230"/>
      <c r="C77" s="231"/>
      <c r="D77" s="231"/>
      <c r="E77" s="231"/>
      <c r="F77" s="231"/>
      <c r="G77" s="231"/>
      <c r="H77" s="231"/>
      <c r="I77" s="231"/>
      <c r="J77" s="231"/>
      <c r="K77" s="231"/>
      <c r="L77" s="231"/>
      <c r="M77" s="231"/>
      <c r="N77" s="231"/>
      <c r="O77" s="231"/>
      <c r="P77" s="231"/>
      <c r="Q77" s="231"/>
      <c r="R77" s="231"/>
      <c r="S77" s="231"/>
      <c r="T77" s="231"/>
      <c r="U77" s="231"/>
      <c r="V77" s="232"/>
      <c r="W77" s="68"/>
    </row>
    <row r="78" spans="2:25" ht="18.75" customHeight="1" x14ac:dyDescent="0.25">
      <c r="B78" s="230"/>
      <c r="C78" s="231"/>
      <c r="D78" s="231"/>
      <c r="E78" s="231"/>
      <c r="F78" s="231"/>
      <c r="G78" s="231"/>
      <c r="H78" s="231"/>
      <c r="I78" s="231"/>
      <c r="J78" s="231"/>
      <c r="K78" s="231"/>
      <c r="L78" s="231"/>
      <c r="M78" s="231"/>
      <c r="N78" s="231"/>
      <c r="O78" s="231"/>
      <c r="P78" s="231"/>
      <c r="Q78" s="231"/>
      <c r="R78" s="231"/>
      <c r="S78" s="231"/>
      <c r="T78" s="231"/>
      <c r="U78" s="231"/>
      <c r="V78" s="232"/>
      <c r="W78" s="68"/>
    </row>
    <row r="79" spans="2:25" ht="49.5" customHeight="1" x14ac:dyDescent="0.25">
      <c r="B79" s="233"/>
      <c r="C79" s="234"/>
      <c r="D79" s="234"/>
      <c r="E79" s="234"/>
      <c r="F79" s="234"/>
      <c r="G79" s="234"/>
      <c r="H79" s="234"/>
      <c r="I79" s="234"/>
      <c r="J79" s="234"/>
      <c r="K79" s="234"/>
      <c r="L79" s="234"/>
      <c r="M79" s="234"/>
      <c r="N79" s="234"/>
      <c r="O79" s="234"/>
      <c r="P79" s="234"/>
      <c r="Q79" s="234"/>
      <c r="R79" s="234"/>
      <c r="S79" s="234"/>
      <c r="T79" s="234"/>
      <c r="U79" s="234"/>
      <c r="V79" s="235"/>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2:23" ht="17.5" x14ac:dyDescent="0.25">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J42:K42"/>
    <mergeCell ref="B75:V79"/>
    <mergeCell ref="D36:I36"/>
    <mergeCell ref="D39:I39"/>
    <mergeCell ref="D40:I40"/>
    <mergeCell ref="B42:C42"/>
    <mergeCell ref="D42:E42"/>
    <mergeCell ref="F42:G42"/>
    <mergeCell ref="D37:E37"/>
    <mergeCell ref="D38:I38"/>
    <mergeCell ref="D27:E35"/>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2025-01-14T21:32:08Z</dcterms:modified>
</cp:coreProperties>
</file>